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lauredechaux/Documents/Comptes &amp; Formules/1 - Outils Excel boutique/Lead gratuit/"/>
    </mc:Choice>
  </mc:AlternateContent>
  <xr:revisionPtr revIDLastSave="0" documentId="13_ncr:1_{92C3FE1B-E9FC-C947-A994-29EF5D7FEE26}" xr6:coauthVersionLast="47" xr6:coauthVersionMax="47" xr10:uidLastSave="{00000000-0000-0000-0000-000000000000}"/>
  <workbookProtection lockStructure="1"/>
  <bookViews>
    <workbookView xWindow="380" yWindow="560" windowWidth="27760" windowHeight="14700" tabRatio="500" xr2:uid="{00000000-000D-0000-FFFF-FFFF00000000}"/>
  </bookViews>
  <sheets>
    <sheet name="Frais Etsy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E11" i="1"/>
  <c r="E9" i="1"/>
  <c r="D11" i="1"/>
  <c r="D10" i="1"/>
  <c r="F10" i="1" s="1"/>
  <c r="D13" i="1"/>
  <c r="F13" i="1" s="1"/>
  <c r="E13" i="1"/>
  <c r="E10" i="1"/>
  <c r="D9" i="1"/>
  <c r="F9" i="1" s="1"/>
  <c r="F14" i="1"/>
  <c r="F15" i="1" l="1"/>
</calcChain>
</file>

<file path=xl/sharedStrings.xml><?xml version="1.0" encoding="utf-8"?>
<sst xmlns="http://schemas.openxmlformats.org/spreadsheetml/2006/main" count="15" uniqueCount="15">
  <si>
    <t>Votre prix de vente TTC</t>
  </si>
  <si>
    <t>Vos frais d'expédition TTC</t>
  </si>
  <si>
    <t>% HT</t>
  </si>
  <si>
    <t>% TTC</t>
  </si>
  <si>
    <t>€ HT</t>
  </si>
  <si>
    <t>€ TTC</t>
  </si>
  <si>
    <t>Commission sur vente</t>
  </si>
  <si>
    <t>Commission sur frais d'expédition</t>
  </si>
  <si>
    <t>Frais de paiement variable</t>
  </si>
  <si>
    <t>Frais de paiement fixe</t>
  </si>
  <si>
    <t>TOTAL</t>
  </si>
  <si>
    <t>Estimation des frais de base Etsy</t>
  </si>
  <si>
    <t>Etsy annonce ses frais Hors Taxes</t>
  </si>
  <si>
    <t>On doit ajouter 20% de TVA en France</t>
  </si>
  <si>
    <t>Frais d'exploitation règlementaires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</si>
</sst>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164" formatCode="_-* #,##0.00\ [$€-40C]_-;\-* #,##0.00\ [$€-40C]_-;_-* &quot;-&quot;??\ [$€-40C]_-;_-@_-"/>
    <numFmt numFmtId="165" formatCode="0.0%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omfortaa Regular"/>
    </font>
    <font>
      <sz val="8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lightUp"/>
    </fill>
    <fill>
      <patternFill patternType="solid">
        <fgColor rgb="FF183A58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44" fontId="0" fillId="0" borderId="0" xfId="0" applyNumberFormat="1"/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9" fontId="0" fillId="3" borderId="4" xfId="2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0" fontId="0" fillId="0" borderId="5" xfId="0" applyBorder="1"/>
    <xf numFmtId="0" fontId="4" fillId="4" borderId="0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Medium7"/>
  <colors>
    <mruColors>
      <color rgb="FF183A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0</xdr:rowOff>
    </xdr:from>
    <xdr:to>
      <xdr:col>1</xdr:col>
      <xdr:colOff>1388534</xdr:colOff>
      <xdr:row>1</xdr:row>
      <xdr:rowOff>78761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33" y="0"/>
          <a:ext cx="2099734" cy="586761"/>
        </a:xfrm>
        <a:prstGeom prst="rect">
          <a:avLst/>
        </a:prstGeom>
      </xdr:spPr>
    </xdr:pic>
    <xdr:clientData/>
  </xdr:twoCellAnchor>
  <xdr:twoCellAnchor>
    <xdr:from>
      <xdr:col>2</xdr:col>
      <xdr:colOff>423333</xdr:colOff>
      <xdr:row>15</xdr:row>
      <xdr:rowOff>152400</xdr:rowOff>
    </xdr:from>
    <xdr:to>
      <xdr:col>2</xdr:col>
      <xdr:colOff>423333</xdr:colOff>
      <xdr:row>16</xdr:row>
      <xdr:rowOff>194734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3632200" y="3699933"/>
          <a:ext cx="0" cy="245534"/>
        </a:xfrm>
        <a:prstGeom prst="straightConnector1">
          <a:avLst/>
        </a:prstGeom>
        <a:ln>
          <a:solidFill>
            <a:srgbClr val="183A58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389467</xdr:colOff>
      <xdr:row>15</xdr:row>
      <xdr:rowOff>152400</xdr:rowOff>
    </xdr:from>
    <xdr:to>
      <xdr:col>3</xdr:col>
      <xdr:colOff>389467</xdr:colOff>
      <xdr:row>16</xdr:row>
      <xdr:rowOff>194734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4428067" y="3699933"/>
          <a:ext cx="0" cy="245534"/>
        </a:xfrm>
        <a:prstGeom prst="straightConnector1">
          <a:avLst/>
        </a:prstGeom>
        <a:ln>
          <a:solidFill>
            <a:srgbClr val="183A58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9"/>
  <sheetViews>
    <sheetView showGridLines="0" tabSelected="1" zoomScale="150" zoomScaleNormal="150" zoomScalePageLayoutView="150" workbookViewId="0">
      <selection activeCell="F5" sqref="F5"/>
    </sheetView>
  </sheetViews>
  <sheetFormatPr baseColWidth="10" defaultRowHeight="16"/>
  <cols>
    <col min="2" max="2" width="31.1640625" customWidth="1"/>
  </cols>
  <sheetData>
    <row r="1" spans="2:7" ht="40" customHeight="1"/>
    <row r="2" spans="2:7" ht="12" customHeight="1"/>
    <row r="3" spans="2:7" ht="26">
      <c r="B3" s="1" t="s">
        <v>11</v>
      </c>
    </row>
    <row r="5" spans="2:7">
      <c r="B5" s="2" t="s">
        <v>0</v>
      </c>
      <c r="C5" s="14"/>
    </row>
    <row r="6" spans="2:7">
      <c r="B6" s="2" t="s">
        <v>1</v>
      </c>
      <c r="C6" s="14"/>
    </row>
    <row r="8" spans="2:7">
      <c r="B8" s="8"/>
      <c r="C8" s="4" t="s">
        <v>2</v>
      </c>
      <c r="D8" s="10" t="s">
        <v>3</v>
      </c>
      <c r="E8" s="4" t="s">
        <v>4</v>
      </c>
      <c r="F8" s="15" t="s">
        <v>5</v>
      </c>
    </row>
    <row r="9" spans="2:7">
      <c r="B9" s="2" t="s">
        <v>6</v>
      </c>
      <c r="C9" s="23">
        <v>6.5000000000000002E-2</v>
      </c>
      <c r="D9" s="12">
        <f>C9*1.2</f>
        <v>7.8E-2</v>
      </c>
      <c r="E9" s="6">
        <f>$C$5*C9</f>
        <v>0</v>
      </c>
      <c r="F9" s="16">
        <f>$C$5*D9</f>
        <v>0</v>
      </c>
      <c r="G9" s="3"/>
    </row>
    <row r="10" spans="2:7">
      <c r="B10" s="2" t="s">
        <v>7</v>
      </c>
      <c r="C10" s="23">
        <v>6.5000000000000002E-2</v>
      </c>
      <c r="D10" s="12">
        <f>C10*1.2</f>
        <v>7.8E-2</v>
      </c>
      <c r="E10" s="6">
        <f>$C$6*C10</f>
        <v>0</v>
      </c>
      <c r="F10" s="16">
        <f>$C$6*D10</f>
        <v>0</v>
      </c>
      <c r="G10" s="3"/>
    </row>
    <row r="11" spans="2:7">
      <c r="B11" s="2" t="s">
        <v>14</v>
      </c>
      <c r="C11" s="22">
        <v>4.0000000000000001E-3</v>
      </c>
      <c r="D11" s="22">
        <f>C11*1.2</f>
        <v>4.7999999999999996E-3</v>
      </c>
      <c r="E11" s="6">
        <f>($C$5+C6)*C11</f>
        <v>0</v>
      </c>
      <c r="F11" s="16">
        <f>($C$5+C6)*D11</f>
        <v>0</v>
      </c>
      <c r="G11" s="3"/>
    </row>
    <row r="12" spans="2:7" ht="9" customHeight="1">
      <c r="B12" s="2"/>
      <c r="C12" s="4"/>
      <c r="D12" s="11"/>
      <c r="E12" s="6"/>
      <c r="F12" s="16"/>
    </row>
    <row r="13" spans="2:7">
      <c r="B13" s="2" t="s">
        <v>8</v>
      </c>
      <c r="C13" s="5">
        <v>0.04</v>
      </c>
      <c r="D13" s="12">
        <f>C13*1.2</f>
        <v>4.8000000000000001E-2</v>
      </c>
      <c r="E13" s="6">
        <f>SUM($C$5:$C$6)*C13</f>
        <v>0</v>
      </c>
      <c r="F13" s="16">
        <f>SUM($C$5:$C$6)*D13</f>
        <v>0</v>
      </c>
    </row>
    <row r="14" spans="2:7">
      <c r="B14" s="2" t="s">
        <v>9</v>
      </c>
      <c r="C14" s="7"/>
      <c r="D14" s="13"/>
      <c r="E14" s="6">
        <v>0.3</v>
      </c>
      <c r="F14" s="16">
        <f>E14*1.2</f>
        <v>0.36</v>
      </c>
    </row>
    <row r="15" spans="2:7" ht="19">
      <c r="B15" s="8"/>
      <c r="C15" s="9"/>
      <c r="D15" s="9"/>
      <c r="E15" s="20" t="s">
        <v>10</v>
      </c>
      <c r="F15" s="21">
        <f>SUM(F9:F14)</f>
        <v>0.36</v>
      </c>
    </row>
    <row r="18" spans="3:4" ht="40">
      <c r="C18" s="19" t="s">
        <v>12</v>
      </c>
      <c r="D18" s="18" t="s">
        <v>13</v>
      </c>
    </row>
    <row r="19" spans="3:4">
      <c r="D19" s="17"/>
    </row>
  </sheetData>
  <sheetProtection sheet="1" objects="1" scenarios="1"/>
  <phoneticPr fontId="3" type="noConversion"/>
  <pageMargins left="0.7" right="0.7" top="0.75" bottom="0.75" header="0.3" footer="0.3"/>
  <pageSetup paperSize="9" scale="85" orientation="landscape" horizontalDpi="0" verticalDpi="0"/>
  <rowBreaks count="1" manualBreakCount="1">
    <brk id="17" max="16383" man="1"/>
  </rowBreaks>
  <colBreaks count="1" manualBreakCount="1">
    <brk id="7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Etsy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Laure DECHAUX</cp:lastModifiedBy>
  <dcterms:created xsi:type="dcterms:W3CDTF">2019-03-11T13:39:35Z</dcterms:created>
  <dcterms:modified xsi:type="dcterms:W3CDTF">2022-02-28T08:49:31Z</dcterms:modified>
</cp:coreProperties>
</file>