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esktop/"/>
    </mc:Choice>
  </mc:AlternateContent>
  <xr:revisionPtr revIDLastSave="0" documentId="13_ncr:1_{96A8E5BD-F9E9-A04A-9C33-F857A37F0FCA}" xr6:coauthVersionLast="46" xr6:coauthVersionMax="46" xr10:uidLastSave="{00000000-0000-0000-0000-000000000000}"/>
  <bookViews>
    <workbookView xWindow="400" yWindow="460" windowWidth="27580" windowHeight="15920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<sst xmlns="http://schemas.openxmlformats.org/spreadsheetml/2006/main" count="67" uniqueCount="60">
  <si>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</si>
  <si>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</si>
  <si>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</si>
  <si>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</si>
  <si>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</si>
  <si>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</si>
  <si>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</si>
  <si>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</si>
  <si>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</si>
  <si>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</si>
  <si>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</si>
  <si>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</si>
  <si>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</si>
  <si>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</si>
  <si>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</si>
  <si>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</si>
  <si>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</si>
  <si>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</si>
  <si>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</si>
  <si>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</si>
  <si>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</si>
  <si>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</si>
  <si>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</si>
  <si>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</si>
  <si>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</si>
  <si>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</si>
  <si>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</si>
  <si>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</si>
  <si>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</si>
  <si>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</si>
  <si>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</si>
  <si>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</si>
  <si>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</si>
  <si>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</si>
  <si>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</si>
  <si>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</si>
  <si>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</si>
  <si>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</si>
  <si>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</si>
  <si>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</si>
  <si>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</si>
  <si>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</si>
  <si>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👩🏾‍🦰 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</si>
  <si>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</si>
  <si>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</si>
  <si>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</si>
  <si>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</si>
  <si>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</si>
  <si>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</si>
  <si>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</si>
  <si>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</si>
  <si>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</si>
  <si>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</si>
  <si>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</si>
  <si>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</si>
  <si>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</si>
  <si>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</si>
  <si>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</si>
  <si>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</si>
  <si>
    <t xml:space="preserve">Dans la boutique de Comptes &amp; Formules,  vous trouverez plus de fichiers pour gérer votre micro-entreprise, parce que je crois qu'une bonne gestion financière est essentielle pour transformer votre belle idée en un projet solide et rentable.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</si>
</sst>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  <font>
      <u/>
      <sz val="12"/>
      <color theme="10"/>
      <name val="Calibri"/>
      <family val="2"/>
      <scheme val="minor"/>
    </font>
    <font>
      <u/>
      <sz val="16"/>
      <color theme="10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9" fillId="0" borderId="0" xfId="0" quotePrefix="1" applyFont="1" applyAlignment="1">
      <alignment horizontal="center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7" fillId="2" borderId="0" xfId="3" quotePrefix="1" applyFont="1" applyFill="1" applyAlignment="1">
      <alignment horizontal="left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36" totalsRowShown="0" headerRowDxfId="16" dataDxfId="15">
  <autoFilter ref="C6:G36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14"/>
    <tableColumn id="3" xr3:uid="{A7AD42A5-B07C-7D4A-82D7-201E02614C80}" name="Mode de paiement" dataDxfId="13"/>
    <tableColumn id="5" xr3:uid="{44AEC6FE-AB37-4840-8FC1-6C7DE22E9FA5}" name="N°" dataDxfId="12"/>
    <tableColumn id="2" xr3:uid="{40A2E154-4C94-4D44-8679-AA13A15D2CC1}" name="Libellé (Client, nature de la vente)" dataDxfId="11"/>
    <tableColumn id="4" xr3:uid="{F2FDE564-58A0-514D-8BD6-06BB5078CD50}" name="Montant" data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36" totalsRowShown="0" headerRowDxfId="9" dataDxfId="7" headerRowBorderDxfId="8">
  <autoFilter ref="J6:N36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6"/>
    <tableColumn id="3" xr3:uid="{73E071B5-5EEB-0F4E-8B2A-F333575723DD}" name="Mode de paiement" dataDxfId="5"/>
    <tableColumn id="5" xr3:uid="{94469F31-F439-D34B-8E61-3B6646D00095}" name="N°" dataDxfId="4"/>
    <tableColumn id="2" xr3:uid="{60E5396D-4BB6-DB4A-9E85-33373A10714E}" name="Libellé (Fournisseur, nature de la dépense)" dataDxfId="3"/>
    <tableColumn id="4" xr3:uid="{61BF2C89-7F4B-9446-A38C-B678126F43D6}" name="Montant" dataDxfId="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ptesetformules.podia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abSelected="1" zoomScale="90" zoomScaleNormal="90" workbookViewId="0">
      <selection activeCell="I7" sqref="I7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5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72" t="s">
        <v>10</v>
      </c>
      <c r="E5" s="72"/>
      <c r="F5" s="72"/>
      <c r="G5" s="72"/>
      <c r="H5" s="72"/>
      <c r="I5" s="72"/>
    </row>
    <row r="6" spans="2:11" ht="47" customHeight="1">
      <c r="B6" s="9"/>
      <c r="C6" s="10"/>
      <c r="D6" s="11"/>
      <c r="E6" s="11"/>
      <c r="F6" s="11"/>
      <c r="G6" s="11"/>
    </row>
    <row r="7" spans="2:11">
      <c r="B7" s="30"/>
      <c r="G7" s="12" t="s">
        <v>5</v>
      </c>
      <c r="I7" s="59"/>
      <c r="K7" s="60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2" t="s">
        <v>12</v>
      </c>
      <c r="E10" s="72"/>
      <c r="F10" s="72"/>
      <c r="G10" s="72"/>
      <c r="H10" s="72"/>
      <c r="I10" s="72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44" t="s">
        <v>11</v>
      </c>
      <c r="H12" s="6"/>
      <c r="I12" s="59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2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2"/>
      <c r="F14" s="72"/>
      <c r="G14" s="72"/>
      <c r="H14" s="72"/>
      <c r="I14" s="72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59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72" t="s">
        <v>31</v>
      </c>
      <c r="E18" s="72"/>
      <c r="F18" s="72"/>
      <c r="G18" s="72"/>
      <c r="H18" s="72"/>
      <c r="I18" s="72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74" t="s">
        <v>30</v>
      </c>
      <c r="E20" s="74"/>
      <c r="F20" s="74"/>
      <c r="G20" s="74"/>
      <c r="H20" s="74"/>
      <c r="I20" s="74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73" t="str">
        <f>B5</f>
        <v>👩🏻‍🏫</v>
      </c>
      <c r="C22" s="15"/>
      <c r="D22" s="72" t="str">
        <f xml:space="preserve"> "Je vous souhaite plein de succès avec"&amp;" "&amp;I12&amp;" ! "</f>
        <v xml:space="preserve">Je vous souhaite plein de succès avec  ! </v>
      </c>
      <c r="E22" s="72"/>
      <c r="F22" s="72"/>
      <c r="G22" s="72"/>
      <c r="H22" s="72"/>
      <c r="I22" s="72"/>
    </row>
    <row r="23" spans="2:11" ht="80" customHeight="1">
      <c r="B23" s="73"/>
      <c r="C23" s="15"/>
      <c r="D23" s="78" t="s">
        <v>59</v>
      </c>
      <c r="E23" s="78"/>
      <c r="F23" s="78"/>
      <c r="G23" s="78"/>
      <c r="H23" s="78"/>
      <c r="I23" s="78"/>
    </row>
    <row r="24" spans="2:11" ht="80" customHeight="1">
      <c r="B24" s="73"/>
      <c r="C24" s="15"/>
      <c r="D24" s="72" t="str">
        <f>"A bientôt, "&amp;I7&amp;" !"</f>
        <v>A bientôt,  !</v>
      </c>
      <c r="E24" s="72"/>
      <c r="F24" s="72"/>
      <c r="G24" s="72"/>
      <c r="H24" s="72"/>
      <c r="I24" s="72"/>
    </row>
    <row r="25" spans="2:11" ht="63" customHeight="1">
      <c r="B25" s="71" t="s">
        <v>6</v>
      </c>
      <c r="C25" s="71"/>
      <c r="D25" s="71"/>
      <c r="E25" s="71"/>
      <c r="F25" s="71"/>
      <c r="G25" s="71"/>
      <c r="H25" s="71"/>
      <c r="I25" s="71"/>
      <c r="J25" s="23"/>
      <c r="K25" s="23"/>
    </row>
    <row r="28" spans="2:11">
      <c r="D28" s="41"/>
    </row>
  </sheetData>
  <sheetProtection algorithmName="SHA-512" hashValue="4dj6+Sh74vEgB388FjpiIS3bykNdiM5aR7QlUDvIeWMUzmDD+45CwVSRq0kU3KwGOKmdt6hPy05dnqaxrQckIg==" saltValue="dSzBUo0+iD4pvBzZfiJdwQ==" spinCount="100000" sheet="1" objects="1" scenarios="1" formatCells="0" formatColumns="0" formatRows="0"/>
  <mergeCells count="10">
    <mergeCell ref="D5:I5"/>
    <mergeCell ref="D10:I10"/>
    <mergeCell ref="D14:I14"/>
    <mergeCell ref="D18:I18"/>
    <mergeCell ref="D20:I20"/>
    <mergeCell ref="B25:I25"/>
    <mergeCell ref="D24:I24"/>
    <mergeCell ref="D22:I22"/>
    <mergeCell ref="D23:I23"/>
    <mergeCell ref="B22:B24"/>
  </mergeCells>
  <hyperlinks>
    <hyperlink ref="D23:I23" r:id="rId1" display="Dans la boutique de Comptes &amp; Formules,  vous trouverez plus de fichiers pour gérer votre micro-entreprise, parce que je crois qu'une bonne gestion financière est essentielle pour transformer votre belle idée en un projet solide et rentable. " xr:uid="{1F71C2D2-0611-5E46-B70C-B0CE54EA513C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coulisses!$A$17:$A$36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zoomScale="80" zoomScaleNormal="80" workbookViewId="0">
      <pane ySplit="1" topLeftCell="A2" activePane="bottomLeft" state="frozen"/>
      <selection pane="bottomLeft" activeCell="C7" sqref="C7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57">
        <f>'👩🏻‍🏫 Bienvenue !'!K7</f>
        <v>0</v>
      </c>
      <c r="D1" s="57"/>
      <c r="E1" s="56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9"/>
      <c r="G1" s="49"/>
      <c r="H1" s="49"/>
      <c r="I1" s="49"/>
      <c r="K1" s="57"/>
    </row>
    <row r="4" spans="2:20" ht="31" customHeight="1">
      <c r="E4" s="31"/>
      <c r="F4" s="46" t="s">
        <v>28</v>
      </c>
      <c r="G4" s="31"/>
      <c r="H4" s="28"/>
      <c r="I4" s="28"/>
      <c r="L4" s="51"/>
      <c r="M4" s="47" t="s">
        <v>29</v>
      </c>
      <c r="N4" s="51"/>
      <c r="Q4" s="75"/>
      <c r="R4" s="75"/>
      <c r="S4" s="75"/>
      <c r="T4" s="75"/>
    </row>
    <row r="5" spans="2:20" ht="24" customHeight="1">
      <c r="Q5" s="26"/>
    </row>
    <row r="6" spans="2:20" ht="48" customHeight="1">
      <c r="C6" s="61" t="s">
        <v>2</v>
      </c>
      <c r="D6" s="62" t="s">
        <v>38</v>
      </c>
      <c r="E6" s="68" t="s">
        <v>9</v>
      </c>
      <c r="F6" s="61" t="s">
        <v>32</v>
      </c>
      <c r="G6" s="61" t="s">
        <v>7</v>
      </c>
      <c r="H6" s="32"/>
      <c r="I6" s="32"/>
      <c r="J6" s="55" t="s">
        <v>2</v>
      </c>
      <c r="K6" s="58" t="s">
        <v>38</v>
      </c>
      <c r="L6" s="55" t="s">
        <v>9</v>
      </c>
      <c r="M6" s="55" t="s">
        <v>33</v>
      </c>
      <c r="N6" s="55" t="s">
        <v>7</v>
      </c>
    </row>
    <row r="7" spans="2:20" ht="28" customHeight="1">
      <c r="B7" s="25">
        <f>MONTH(Tableau1[[#This Row],[Date]])</f>
        <v>1</v>
      </c>
      <c r="C7" s="67"/>
      <c r="D7" s="33"/>
      <c r="E7" s="63"/>
      <c r="F7" s="32"/>
      <c r="G7" s="64"/>
      <c r="I7" s="27">
        <f>MONTH(Tableau2[[#This Row],[Date]])</f>
        <v>1</v>
      </c>
      <c r="J7" s="67"/>
      <c r="K7" s="33"/>
      <c r="L7" s="63"/>
      <c r="M7" s="32"/>
      <c r="N7" s="34"/>
    </row>
    <row r="8" spans="2:20" ht="25" customHeight="1">
      <c r="B8" s="25">
        <f>MONTH(Tableau1[[#This Row],[Date]])</f>
        <v>1</v>
      </c>
      <c r="C8" s="67"/>
      <c r="D8" s="33"/>
      <c r="E8" s="63"/>
      <c r="F8" s="32"/>
      <c r="G8" s="34"/>
      <c r="I8" s="27">
        <f>MONTH(Tableau2[[#This Row],[Date]])</f>
        <v>1</v>
      </c>
      <c r="J8" s="67"/>
      <c r="K8" s="33"/>
      <c r="L8" s="63"/>
      <c r="M8" s="32"/>
      <c r="N8" s="34"/>
    </row>
    <row r="9" spans="2:20" ht="25" customHeight="1">
      <c r="B9" s="25">
        <f>MONTH(Tableau1[[#This Row],[Date]])</f>
        <v>1</v>
      </c>
      <c r="C9" s="67"/>
      <c r="D9" s="33"/>
      <c r="E9" s="63"/>
      <c r="F9" s="32"/>
      <c r="G9" s="64"/>
      <c r="I9" s="27">
        <f>MONTH(Tableau2[[#This Row],[Date]])</f>
        <v>1</v>
      </c>
      <c r="J9" s="67"/>
      <c r="K9" s="33"/>
      <c r="L9" s="63"/>
      <c r="M9" s="32"/>
      <c r="N9" s="34"/>
    </row>
    <row r="10" spans="2:20" ht="25" customHeight="1">
      <c r="B10" s="25">
        <f>MONTH(Tableau1[[#This Row],[Date]])</f>
        <v>1</v>
      </c>
      <c r="C10" s="67"/>
      <c r="D10" s="33"/>
      <c r="E10" s="63"/>
      <c r="F10" s="32"/>
      <c r="G10" s="64"/>
      <c r="I10" s="27">
        <f>MONTH(Tableau2[[#This Row],[Date]])</f>
        <v>1</v>
      </c>
      <c r="J10" s="67"/>
      <c r="K10" s="33"/>
      <c r="L10" s="63"/>
      <c r="M10" s="32"/>
      <c r="N10" s="34"/>
    </row>
    <row r="11" spans="2:20" ht="25" customHeight="1">
      <c r="B11" s="25">
        <f>MONTH(Tableau1[[#This Row],[Date]])</f>
        <v>1</v>
      </c>
      <c r="C11" s="67"/>
      <c r="D11" s="33"/>
      <c r="E11" s="63"/>
      <c r="F11" s="32"/>
      <c r="G11" s="64"/>
      <c r="I11" s="27">
        <f>MONTH(Tableau2[[#This Row],[Date]])</f>
        <v>1</v>
      </c>
      <c r="J11" s="67"/>
      <c r="K11" s="33"/>
      <c r="L11" s="63"/>
      <c r="M11" s="32"/>
      <c r="N11" s="34"/>
    </row>
    <row r="12" spans="2:20" ht="25" customHeight="1">
      <c r="B12" s="25">
        <f>MONTH(Tableau1[[#This Row],[Date]])</f>
        <v>1</v>
      </c>
      <c r="C12" s="67"/>
      <c r="D12" s="33"/>
      <c r="E12" s="63"/>
      <c r="F12" s="32"/>
      <c r="G12" s="64"/>
      <c r="I12" s="27">
        <f>MONTH(Tableau2[[#This Row],[Date]])</f>
        <v>1</v>
      </c>
      <c r="J12" s="67"/>
      <c r="K12" s="33"/>
      <c r="L12" s="63"/>
      <c r="M12" s="32"/>
      <c r="N12" s="34"/>
    </row>
    <row r="13" spans="2:20" ht="25" customHeight="1">
      <c r="B13" s="25">
        <f>MONTH(Tableau1[[#This Row],[Date]])</f>
        <v>1</v>
      </c>
      <c r="C13" s="67"/>
      <c r="D13" s="33"/>
      <c r="E13" s="63"/>
      <c r="F13" s="32"/>
      <c r="G13" s="64"/>
      <c r="I13" s="27">
        <f>MONTH(Tableau2[[#This Row],[Date]])</f>
        <v>1</v>
      </c>
      <c r="J13" s="67"/>
      <c r="K13" s="33"/>
      <c r="L13" s="63"/>
      <c r="M13" s="32"/>
      <c r="N13" s="34"/>
    </row>
    <row r="14" spans="2:20" ht="25" customHeight="1">
      <c r="B14" s="25">
        <f>MONTH(Tableau1[[#This Row],[Date]])</f>
        <v>1</v>
      </c>
      <c r="C14" s="67"/>
      <c r="D14" s="33"/>
      <c r="E14" s="63"/>
      <c r="F14" s="32"/>
      <c r="G14" s="64"/>
      <c r="I14" s="27">
        <f>MONTH(Tableau2[[#This Row],[Date]])</f>
        <v>1</v>
      </c>
      <c r="J14" s="67"/>
      <c r="K14" s="33"/>
      <c r="L14" s="63"/>
      <c r="M14" s="32"/>
      <c r="N14" s="34"/>
    </row>
    <row r="15" spans="2:20" ht="25" customHeight="1">
      <c r="B15" s="25">
        <f>MONTH(Tableau1[[#This Row],[Date]])</f>
        <v>1</v>
      </c>
      <c r="C15" s="67"/>
      <c r="D15" s="33"/>
      <c r="E15" s="63"/>
      <c r="F15" s="32"/>
      <c r="G15" s="64"/>
      <c r="I15" s="27">
        <f>MONTH(Tableau2[[#This Row],[Date]])</f>
        <v>1</v>
      </c>
      <c r="J15" s="67"/>
      <c r="K15" s="33"/>
      <c r="L15" s="63"/>
      <c r="M15" s="32"/>
      <c r="N15" s="34"/>
    </row>
    <row r="16" spans="2:20" ht="25" customHeight="1">
      <c r="B16" s="25">
        <f>MONTH(Tableau1[[#This Row],[Date]])</f>
        <v>1</v>
      </c>
      <c r="C16" s="67"/>
      <c r="D16" s="33"/>
      <c r="E16" s="63"/>
      <c r="F16" s="32"/>
      <c r="G16" s="64"/>
      <c r="I16" s="27">
        <f>MONTH(Tableau2[[#This Row],[Date]])</f>
        <v>1</v>
      </c>
      <c r="J16" s="67"/>
      <c r="K16" s="33"/>
      <c r="L16" s="63"/>
      <c r="M16" s="32"/>
      <c r="N16" s="34"/>
    </row>
    <row r="17" spans="2:17" ht="25" customHeight="1">
      <c r="B17" s="25">
        <f>MONTH(Tableau1[[#This Row],[Date]])</f>
        <v>1</v>
      </c>
      <c r="C17" s="67"/>
      <c r="D17" s="33"/>
      <c r="E17" s="63"/>
      <c r="F17" s="32"/>
      <c r="G17" s="64"/>
      <c r="I17" s="27">
        <f>MONTH(Tableau2[[#This Row],[Date]])</f>
        <v>1</v>
      </c>
      <c r="J17" s="67"/>
      <c r="K17" s="33"/>
      <c r="L17" s="63"/>
      <c r="M17" s="32"/>
      <c r="N17" s="34"/>
    </row>
    <row r="18" spans="2:17" ht="25" customHeight="1">
      <c r="B18" s="25">
        <f>MONTH(Tableau1[[#This Row],[Date]])</f>
        <v>1</v>
      </c>
      <c r="C18" s="67"/>
      <c r="D18" s="33"/>
      <c r="E18" s="63"/>
      <c r="F18" s="32"/>
      <c r="G18" s="64"/>
      <c r="I18" s="27">
        <f>MONTH(Tableau2[[#This Row],[Date]])</f>
        <v>1</v>
      </c>
      <c r="J18" s="67"/>
      <c r="K18" s="33"/>
      <c r="L18" s="63"/>
      <c r="M18" s="32"/>
      <c r="N18" s="34"/>
    </row>
    <row r="19" spans="2:17" ht="25" customHeight="1">
      <c r="B19" s="25">
        <f>MONTH(Tableau1[[#This Row],[Date]])</f>
        <v>1</v>
      </c>
      <c r="C19" s="67"/>
      <c r="D19" s="33"/>
      <c r="E19" s="63"/>
      <c r="F19" s="32"/>
      <c r="G19" s="64"/>
      <c r="I19" s="27">
        <f>MONTH(Tableau2[[#This Row],[Date]])</f>
        <v>1</v>
      </c>
      <c r="J19" s="67"/>
      <c r="K19" s="33"/>
      <c r="L19" s="63"/>
      <c r="M19" s="32"/>
      <c r="N19" s="34"/>
    </row>
    <row r="20" spans="2:17" ht="25" customHeight="1">
      <c r="B20" s="25">
        <f>MONTH(Tableau1[[#This Row],[Date]])</f>
        <v>1</v>
      </c>
      <c r="C20" s="67"/>
      <c r="D20" s="33"/>
      <c r="E20" s="63"/>
      <c r="F20" s="32"/>
      <c r="G20" s="64"/>
      <c r="I20" s="27">
        <f>MONTH(Tableau2[[#This Row],[Date]])</f>
        <v>1</v>
      </c>
      <c r="J20" s="67"/>
      <c r="K20" s="33"/>
      <c r="L20" s="63"/>
      <c r="M20" s="32"/>
      <c r="N20" s="34"/>
    </row>
    <row r="21" spans="2:17" ht="25" customHeight="1">
      <c r="B21" s="25">
        <f>MONTH(Tableau1[[#This Row],[Date]])</f>
        <v>1</v>
      </c>
      <c r="C21" s="67"/>
      <c r="D21" s="33"/>
      <c r="E21" s="63"/>
      <c r="F21" s="32"/>
      <c r="G21" s="64"/>
      <c r="I21" s="27">
        <f>MONTH(Tableau2[[#This Row],[Date]])</f>
        <v>1</v>
      </c>
      <c r="J21" s="67"/>
      <c r="K21" s="33"/>
      <c r="L21" s="63"/>
      <c r="M21" s="32"/>
      <c r="N21" s="34"/>
    </row>
    <row r="22" spans="2:17" ht="25" customHeight="1">
      <c r="B22" s="25">
        <f>MONTH(Tableau1[[#This Row],[Date]])</f>
        <v>1</v>
      </c>
      <c r="C22" s="67"/>
      <c r="D22" s="33"/>
      <c r="E22" s="63"/>
      <c r="F22" s="32"/>
      <c r="G22" s="64"/>
      <c r="I22" s="27">
        <f>MONTH(Tableau2[[#This Row],[Date]])</f>
        <v>1</v>
      </c>
      <c r="J22" s="67"/>
      <c r="K22" s="33"/>
      <c r="L22" s="63"/>
      <c r="M22" s="32"/>
      <c r="N22" s="34"/>
    </row>
    <row r="23" spans="2:17" ht="25" customHeight="1">
      <c r="B23" s="25">
        <f>MONTH(Tableau1[[#This Row],[Date]])</f>
        <v>1</v>
      </c>
      <c r="C23" s="67"/>
      <c r="D23" s="33"/>
      <c r="E23" s="63"/>
      <c r="F23" s="32"/>
      <c r="G23" s="64"/>
      <c r="I23" s="27">
        <f>MONTH(Tableau2[[#This Row],[Date]])</f>
        <v>1</v>
      </c>
      <c r="J23" s="67"/>
      <c r="K23" s="33"/>
      <c r="L23" s="63"/>
      <c r="M23" s="32"/>
      <c r="N23" s="34"/>
      <c r="Q23" s="21"/>
    </row>
    <row r="24" spans="2:17" ht="25" customHeight="1">
      <c r="B24" s="25">
        <f>MONTH(Tableau1[[#This Row],[Date]])</f>
        <v>1</v>
      </c>
      <c r="C24" s="67"/>
      <c r="D24" s="33"/>
      <c r="E24" s="63"/>
      <c r="F24" s="32"/>
      <c r="G24" s="64"/>
      <c r="I24" s="27">
        <f>MONTH(Tableau2[[#This Row],[Date]])</f>
        <v>1</v>
      </c>
      <c r="J24" s="67"/>
      <c r="K24" s="33"/>
      <c r="L24" s="63"/>
      <c r="M24" s="32"/>
      <c r="N24" s="34"/>
      <c r="Q24" s="21"/>
    </row>
    <row r="25" spans="2:17" ht="25" customHeight="1">
      <c r="B25" s="25">
        <f>MONTH(Tableau1[[#This Row],[Date]])</f>
        <v>1</v>
      </c>
      <c r="C25" s="67"/>
      <c r="D25" s="33"/>
      <c r="E25" s="63"/>
      <c r="F25" s="65"/>
      <c r="G25" s="66"/>
      <c r="H25" s="29"/>
      <c r="I25" s="27">
        <f>MONTH(Tableau2[[#This Row],[Date]])</f>
        <v>1</v>
      </c>
      <c r="J25" s="67"/>
      <c r="K25" s="33"/>
      <c r="L25" s="63"/>
      <c r="M25" s="32"/>
      <c r="N25" s="34"/>
    </row>
    <row r="26" spans="2:17" ht="25" customHeight="1">
      <c r="B26" s="25">
        <f>MONTH(Tableau1[[#This Row],[Date]])</f>
        <v>1</v>
      </c>
      <c r="C26" s="67"/>
      <c r="D26" s="33"/>
      <c r="E26" s="63"/>
      <c r="F26" s="65"/>
      <c r="G26" s="66"/>
      <c r="H26" s="29"/>
      <c r="I26" s="27">
        <f>MONTH(Tableau2[[#This Row],[Date]])</f>
        <v>1</v>
      </c>
      <c r="J26" s="67"/>
      <c r="K26" s="33"/>
      <c r="L26" s="63"/>
      <c r="M26" s="32"/>
      <c r="N26" s="34"/>
    </row>
    <row r="27" spans="2:17" ht="25" customHeight="1">
      <c r="B27" s="25">
        <f>MONTH(Tableau1[[#This Row],[Date]])</f>
        <v>1</v>
      </c>
      <c r="C27" s="67"/>
      <c r="D27" s="33"/>
      <c r="E27" s="63"/>
      <c r="F27" s="65"/>
      <c r="G27" s="66"/>
      <c r="H27" s="29"/>
      <c r="I27" s="27">
        <f>MONTH(Tableau2[[#This Row],[Date]])</f>
        <v>1</v>
      </c>
      <c r="J27" s="67"/>
      <c r="K27" s="33"/>
      <c r="L27" s="63"/>
      <c r="M27" s="32"/>
      <c r="N27" s="34"/>
    </row>
    <row r="28" spans="2:17" ht="25" customHeight="1">
      <c r="B28" s="25">
        <f>MONTH(Tableau1[[#This Row],[Date]])</f>
        <v>1</v>
      </c>
      <c r="C28" s="67"/>
      <c r="D28" s="33"/>
      <c r="E28" s="63"/>
      <c r="F28" s="65"/>
      <c r="G28" s="66"/>
      <c r="H28" s="29"/>
      <c r="I28" s="27">
        <f>MONTH(Tableau2[[#This Row],[Date]])</f>
        <v>1</v>
      </c>
      <c r="J28" s="67"/>
      <c r="K28" s="33"/>
      <c r="L28" s="63"/>
      <c r="M28" s="32"/>
      <c r="N28" s="34"/>
    </row>
    <row r="29" spans="2:17" ht="25" customHeight="1">
      <c r="B29" s="25">
        <f>MONTH(Tableau1[[#This Row],[Date]])</f>
        <v>1</v>
      </c>
      <c r="C29" s="67"/>
      <c r="D29" s="33"/>
      <c r="E29" s="63"/>
      <c r="F29" s="65"/>
      <c r="G29" s="66"/>
      <c r="H29" s="29"/>
      <c r="I29" s="27">
        <f>MONTH(Tableau2[[#This Row],[Date]])</f>
        <v>1</v>
      </c>
      <c r="J29" s="67"/>
      <c r="K29" s="33"/>
      <c r="L29" s="63"/>
      <c r="M29" s="32"/>
      <c r="N29" s="34"/>
    </row>
    <row r="30" spans="2:17" ht="25" customHeight="1">
      <c r="B30" s="25">
        <f>MONTH(Tableau1[[#This Row],[Date]])</f>
        <v>1</v>
      </c>
      <c r="C30" s="67"/>
      <c r="D30" s="33"/>
      <c r="E30" s="63"/>
      <c r="F30" s="65"/>
      <c r="G30" s="66"/>
      <c r="H30" s="29"/>
      <c r="I30" s="27">
        <f>MONTH(Tableau2[[#This Row],[Date]])</f>
        <v>1</v>
      </c>
      <c r="J30" s="67"/>
      <c r="K30" s="33"/>
      <c r="L30" s="63"/>
      <c r="M30" s="32"/>
      <c r="N30" s="34"/>
    </row>
    <row r="31" spans="2:17" ht="25" customHeight="1">
      <c r="B31" s="25">
        <f>MONTH(Tableau1[[#This Row],[Date]])</f>
        <v>1</v>
      </c>
      <c r="C31" s="67"/>
      <c r="D31" s="33"/>
      <c r="E31" s="63"/>
      <c r="F31" s="65"/>
      <c r="G31" s="66"/>
      <c r="H31" s="29"/>
      <c r="I31" s="27">
        <f>MONTH(Tableau2[[#This Row],[Date]])</f>
        <v>1</v>
      </c>
      <c r="J31" s="67"/>
      <c r="K31" s="33"/>
      <c r="L31" s="63"/>
      <c r="M31" s="32"/>
      <c r="N31" s="34"/>
    </row>
    <row r="32" spans="2:17" ht="25" customHeight="1">
      <c r="B32" s="25">
        <f>MONTH(Tableau1[[#This Row],[Date]])</f>
        <v>1</v>
      </c>
      <c r="C32" s="67"/>
      <c r="D32" s="33"/>
      <c r="E32" s="63"/>
      <c r="F32" s="32"/>
      <c r="G32" s="64"/>
      <c r="I32" s="27">
        <f>MONTH(Tableau2[[#This Row],[Date]])</f>
        <v>1</v>
      </c>
      <c r="J32" s="67"/>
      <c r="K32" s="33"/>
      <c r="L32" s="63"/>
      <c r="M32" s="32"/>
      <c r="N32" s="34"/>
    </row>
    <row r="33" spans="2:14" ht="25" customHeight="1">
      <c r="B33" s="25">
        <f>MONTH(Tableau1[[#This Row],[Date]])</f>
        <v>1</v>
      </c>
      <c r="C33" s="67"/>
      <c r="D33" s="33"/>
      <c r="E33" s="63"/>
      <c r="F33" s="32"/>
      <c r="G33" s="64"/>
      <c r="I33" s="27">
        <f>MONTH(Tableau2[[#This Row],[Date]])</f>
        <v>1</v>
      </c>
      <c r="J33" s="67"/>
      <c r="K33" s="33"/>
      <c r="L33" s="63"/>
      <c r="M33" s="32"/>
      <c r="N33" s="34"/>
    </row>
    <row r="34" spans="2:14" ht="25" customHeight="1">
      <c r="B34" s="25">
        <f>MONTH(Tableau1[[#This Row],[Date]])</f>
        <v>1</v>
      </c>
      <c r="C34" s="67"/>
      <c r="D34" s="33"/>
      <c r="E34" s="63"/>
      <c r="F34" s="32"/>
      <c r="G34" s="64"/>
      <c r="I34" s="27">
        <f>MONTH(Tableau2[[#This Row],[Date]])</f>
        <v>1</v>
      </c>
      <c r="J34" s="67"/>
      <c r="K34" s="33"/>
      <c r="L34" s="63"/>
      <c r="M34" s="32"/>
      <c r="N34" s="34"/>
    </row>
    <row r="35" spans="2:14" ht="25" customHeight="1">
      <c r="B35" s="25">
        <f>MONTH(Tableau1[[#This Row],[Date]])</f>
        <v>1</v>
      </c>
      <c r="C35" s="67"/>
      <c r="D35" s="33"/>
      <c r="E35" s="63"/>
      <c r="F35" s="32"/>
      <c r="G35" s="64"/>
      <c r="I35" s="27">
        <f>MONTH(Tableau2[[#This Row],[Date]])</f>
        <v>1</v>
      </c>
      <c r="J35" s="67"/>
      <c r="K35" s="33"/>
      <c r="L35" s="63"/>
      <c r="M35" s="32"/>
      <c r="N35" s="34"/>
    </row>
    <row r="36" spans="2:14" ht="25" customHeight="1">
      <c r="B36" s="25">
        <f>MONTH(Tableau1[[#This Row],[Date]])</f>
        <v>1</v>
      </c>
      <c r="C36" s="67"/>
      <c r="D36" s="33"/>
      <c r="E36" s="63"/>
      <c r="F36" s="32"/>
      <c r="G36" s="64"/>
      <c r="I36" s="27">
        <f>MONTH(Tableau2[[#This Row],[Date]])</f>
        <v>1</v>
      </c>
      <c r="J36" s="67"/>
      <c r="K36" s="33"/>
      <c r="L36" s="63"/>
      <c r="M36" s="32"/>
      <c r="N36" s="34"/>
    </row>
    <row r="37" spans="2:14" ht="25" customHeight="1">
      <c r="B37" s="25" t="e">
        <f>MONTH(Tableau1[[#This Row],[Date]])</f>
        <v>#VALUE!</v>
      </c>
      <c r="C37" s="67"/>
      <c r="D37" s="33"/>
      <c r="E37" s="68"/>
      <c r="F37" s="32"/>
      <c r="G37" s="64"/>
      <c r="I37" s="27" t="e">
        <f>MONTH(Tableau2[[#This Row],[Date]])</f>
        <v>#VALUE!</v>
      </c>
      <c r="J37" s="67"/>
      <c r="K37" s="33"/>
      <c r="L37" s="68"/>
      <c r="M37" s="32"/>
      <c r="N37" s="34"/>
    </row>
    <row r="38" spans="2:14" ht="25" customHeight="1">
      <c r="B38" s="25" t="e">
        <f>MONTH(Tableau1[[#This Row],[Date]])</f>
        <v>#VALUE!</v>
      </c>
      <c r="C38" s="67"/>
      <c r="D38" s="33"/>
      <c r="E38" s="68"/>
      <c r="F38" s="32"/>
      <c r="G38" s="64"/>
      <c r="I38" s="27" t="e">
        <f>MONTH(Tableau2[[#This Row],[Date]])</f>
        <v>#VALUE!</v>
      </c>
      <c r="J38" s="67"/>
      <c r="K38" s="33"/>
      <c r="L38" s="68"/>
      <c r="M38" s="32"/>
      <c r="N38" s="34"/>
    </row>
    <row r="39" spans="2:14" ht="25" customHeight="1">
      <c r="B39" s="25" t="e">
        <f>MONTH(Tableau1[[#This Row],[Date]])</f>
        <v>#VALUE!</v>
      </c>
      <c r="C39" s="67"/>
      <c r="D39" s="33"/>
      <c r="E39" s="68"/>
      <c r="F39" s="32"/>
      <c r="G39" s="64"/>
      <c r="I39" s="27" t="e">
        <f>MONTH(Tableau2[[#This Row],[Date]])</f>
        <v>#VALUE!</v>
      </c>
      <c r="J39" s="67"/>
      <c r="K39" s="33"/>
      <c r="L39" s="68"/>
      <c r="M39" s="32"/>
      <c r="N39" s="34"/>
    </row>
    <row r="40" spans="2:14" ht="25" customHeight="1">
      <c r="B40" s="25" t="e">
        <f>MONTH(Tableau1[[#This Row],[Date]])</f>
        <v>#VALUE!</v>
      </c>
      <c r="C40" s="67"/>
      <c r="D40" s="33"/>
      <c r="E40" s="68"/>
      <c r="F40" s="32"/>
      <c r="G40" s="64"/>
      <c r="I40" s="27" t="e">
        <f>MONTH(Tableau2[[#This Row],[Date]])</f>
        <v>#VALUE!</v>
      </c>
      <c r="J40" s="67"/>
      <c r="K40" s="33"/>
      <c r="L40" s="68"/>
      <c r="M40" s="32"/>
      <c r="N40" s="34"/>
    </row>
    <row r="41" spans="2:14" ht="25" customHeight="1">
      <c r="B41" s="25" t="e">
        <f>MONTH(Tableau1[[#This Row],[Date]])</f>
        <v>#VALUE!</v>
      </c>
      <c r="C41" s="67"/>
      <c r="D41" s="33"/>
      <c r="E41" s="68"/>
      <c r="F41" s="32"/>
      <c r="G41" s="64"/>
      <c r="I41" s="27" t="e">
        <f>MONTH(Tableau2[[#This Row],[Date]])</f>
        <v>#VALUE!</v>
      </c>
      <c r="J41" s="67"/>
      <c r="K41" s="33"/>
      <c r="L41" s="68"/>
      <c r="M41" s="32"/>
      <c r="N41" s="34"/>
    </row>
    <row r="42" spans="2:14" ht="25" customHeight="1">
      <c r="B42" s="25" t="e">
        <f>MONTH(Tableau1[[#This Row],[Date]])</f>
        <v>#VALUE!</v>
      </c>
      <c r="C42" s="67"/>
      <c r="D42" s="33"/>
      <c r="E42" s="68"/>
      <c r="F42" s="32"/>
      <c r="G42" s="64"/>
      <c r="I42" s="27" t="e">
        <f>MONTH(Tableau2[[#This Row],[Date]])</f>
        <v>#VALUE!</v>
      </c>
      <c r="J42" s="67"/>
      <c r="K42" s="33"/>
      <c r="L42" s="68"/>
      <c r="M42" s="32"/>
      <c r="N42" s="34"/>
    </row>
    <row r="43" spans="2:14" ht="25" customHeight="1">
      <c r="B43" s="25" t="e">
        <f>MONTH(Tableau1[[#This Row],[Date]])</f>
        <v>#VALUE!</v>
      </c>
      <c r="C43" s="67"/>
      <c r="D43" s="33"/>
      <c r="E43" s="68"/>
      <c r="F43" s="32"/>
      <c r="G43" s="64"/>
      <c r="I43" s="27" t="e">
        <f>MONTH(Tableau2[[#This Row],[Date]])</f>
        <v>#VALUE!</v>
      </c>
      <c r="J43" s="67"/>
      <c r="K43" s="33"/>
      <c r="L43" s="68"/>
      <c r="M43" s="32"/>
      <c r="N43" s="34"/>
    </row>
    <row r="44" spans="2:14" ht="25" customHeight="1">
      <c r="B44" s="25" t="e">
        <f>MONTH(Tableau1[[#This Row],[Date]])</f>
        <v>#VALUE!</v>
      </c>
      <c r="C44" s="67"/>
      <c r="D44" s="33"/>
      <c r="E44" s="68"/>
      <c r="F44" s="32"/>
      <c r="G44" s="64"/>
      <c r="I44" s="27" t="e">
        <f>MONTH(Tableau2[[#This Row],[Date]])</f>
        <v>#VALUE!</v>
      </c>
      <c r="J44" s="67"/>
      <c r="K44" s="33"/>
      <c r="L44" s="68"/>
      <c r="M44" s="32"/>
      <c r="N44" s="34"/>
    </row>
    <row r="45" spans="2:14" ht="25" customHeight="1">
      <c r="B45" s="25" t="e">
        <f>MONTH(Tableau1[[#This Row],[Date]])</f>
        <v>#VALUE!</v>
      </c>
      <c r="C45" s="67"/>
      <c r="D45" s="33"/>
      <c r="E45" s="68"/>
      <c r="F45" s="32"/>
      <c r="G45" s="64"/>
      <c r="I45" s="27" t="e">
        <f>MONTH(Tableau2[[#This Row],[Date]])</f>
        <v>#VALUE!</v>
      </c>
      <c r="J45" s="67"/>
      <c r="K45" s="33"/>
      <c r="L45" s="68"/>
      <c r="M45" s="32"/>
      <c r="N45" s="34"/>
    </row>
    <row r="46" spans="2:14" ht="25" customHeight="1">
      <c r="B46" s="25" t="e">
        <f>MONTH(Tableau1[[#This Row],[Date]])</f>
        <v>#VALUE!</v>
      </c>
      <c r="C46" s="67"/>
      <c r="D46" s="33"/>
      <c r="E46" s="68"/>
      <c r="F46" s="32"/>
      <c r="G46" s="64"/>
      <c r="I46" s="27" t="e">
        <f>MONTH(Tableau2[[#This Row],[Date]])</f>
        <v>#VALUE!</v>
      </c>
      <c r="J46" s="67"/>
      <c r="K46" s="33"/>
      <c r="L46" s="68"/>
      <c r="M46" s="32"/>
      <c r="N46" s="34"/>
    </row>
    <row r="47" spans="2:14" ht="25" customHeight="1">
      <c r="B47" s="25" t="e">
        <f>MONTH(Tableau1[[#This Row],[Date]])</f>
        <v>#VALUE!</v>
      </c>
      <c r="C47" s="67"/>
      <c r="D47" s="33"/>
      <c r="E47" s="68"/>
      <c r="F47" s="32"/>
      <c r="G47" s="64"/>
      <c r="I47" s="27" t="e">
        <f>MONTH(Tableau2[[#This Row],[Date]])</f>
        <v>#VALUE!</v>
      </c>
      <c r="J47" s="67"/>
      <c r="K47" s="33"/>
      <c r="L47" s="68"/>
      <c r="M47" s="32"/>
      <c r="N47" s="34"/>
    </row>
    <row r="48" spans="2:14" ht="25" customHeight="1">
      <c r="B48" s="25" t="e">
        <f>MONTH(Tableau1[[#This Row],[Date]])</f>
        <v>#VALUE!</v>
      </c>
      <c r="C48" s="67"/>
      <c r="D48" s="33"/>
      <c r="E48" s="68"/>
      <c r="F48" s="32"/>
      <c r="G48" s="64"/>
      <c r="I48" s="27" t="e">
        <f>MONTH(Tableau2[[#This Row],[Date]])</f>
        <v>#VALUE!</v>
      </c>
      <c r="J48" s="67"/>
      <c r="K48" s="33"/>
      <c r="L48" s="68"/>
      <c r="M48" s="32"/>
      <c r="N48" s="34"/>
    </row>
    <row r="49" spans="2:14" ht="25" customHeight="1">
      <c r="B49" s="25" t="e">
        <f>MONTH(Tableau1[[#This Row],[Date]])</f>
        <v>#VALUE!</v>
      </c>
      <c r="C49" s="67"/>
      <c r="D49" s="33"/>
      <c r="E49" s="68"/>
      <c r="F49" s="32"/>
      <c r="G49" s="64"/>
      <c r="I49" s="27" t="e">
        <f>MONTH(Tableau2[[#This Row],[Date]])</f>
        <v>#VALUE!</v>
      </c>
      <c r="J49" s="67"/>
      <c r="K49" s="33"/>
      <c r="L49" s="68"/>
      <c r="M49" s="32"/>
      <c r="N49" s="34"/>
    </row>
    <row r="50" spans="2:14" ht="25" customHeight="1">
      <c r="B50" s="25" t="e">
        <f>MONTH(Tableau1[[#This Row],[Date]])</f>
        <v>#VALUE!</v>
      </c>
      <c r="C50" s="67"/>
      <c r="D50" s="33"/>
      <c r="E50" s="68"/>
      <c r="F50" s="32"/>
      <c r="G50" s="64"/>
      <c r="I50" s="27" t="e">
        <f>MONTH(Tableau2[[#This Row],[Date]])</f>
        <v>#VALUE!</v>
      </c>
      <c r="J50" s="67"/>
      <c r="K50" s="33"/>
      <c r="L50" s="68"/>
      <c r="M50" s="32"/>
      <c r="N50" s="34"/>
    </row>
    <row r="51" spans="2:14" ht="25" customHeight="1">
      <c r="B51" s="25" t="e">
        <f>MONTH(Tableau1[[#This Row],[Date]])</f>
        <v>#VALUE!</v>
      </c>
      <c r="C51" s="67"/>
      <c r="D51" s="33"/>
      <c r="E51" s="68"/>
      <c r="F51" s="32"/>
      <c r="G51" s="64"/>
      <c r="I51" s="27" t="e">
        <f>MONTH(Tableau2[[#This Row],[Date]])</f>
        <v>#VALUE!</v>
      </c>
      <c r="J51" s="67"/>
      <c r="K51" s="33"/>
      <c r="L51" s="68"/>
      <c r="M51" s="32"/>
      <c r="N51" s="34"/>
    </row>
    <row r="52" spans="2:14" ht="25" customHeight="1">
      <c r="B52" s="25" t="e">
        <f>MONTH(Tableau1[[#This Row],[Date]])</f>
        <v>#VALUE!</v>
      </c>
      <c r="C52" s="67"/>
      <c r="D52" s="33"/>
      <c r="E52" s="68"/>
      <c r="F52" s="32"/>
      <c r="G52" s="64"/>
      <c r="I52" s="27" t="e">
        <f>MONTH(Tableau2[[#This Row],[Date]])</f>
        <v>#VALUE!</v>
      </c>
      <c r="J52" s="67"/>
      <c r="K52" s="33"/>
      <c r="L52" s="68"/>
      <c r="M52" s="32"/>
      <c r="N52" s="34"/>
    </row>
    <row r="53" spans="2:14" ht="25" customHeight="1">
      <c r="B53" s="25" t="e">
        <f>MONTH(Tableau1[[#This Row],[Date]])</f>
        <v>#VALUE!</v>
      </c>
      <c r="C53" s="67"/>
      <c r="D53" s="33"/>
      <c r="E53" s="68"/>
      <c r="F53" s="32"/>
      <c r="G53" s="64"/>
      <c r="I53" s="27" t="e">
        <f>MONTH(Tableau2[[#This Row],[Date]])</f>
        <v>#VALUE!</v>
      </c>
      <c r="J53" s="67"/>
      <c r="K53" s="33"/>
      <c r="L53" s="68"/>
      <c r="M53" s="32"/>
      <c r="N53" s="34"/>
    </row>
    <row r="54" spans="2:14" ht="25" customHeight="1">
      <c r="B54" s="25" t="e">
        <f>MONTH(Tableau1[[#This Row],[Date]])</f>
        <v>#VALUE!</v>
      </c>
      <c r="C54" s="67"/>
      <c r="D54" s="33"/>
      <c r="E54" s="68"/>
      <c r="F54" s="32"/>
      <c r="G54" s="64"/>
      <c r="I54" s="27" t="e">
        <f>MONTH(Tableau2[[#This Row],[Date]])</f>
        <v>#VALUE!</v>
      </c>
      <c r="J54" s="67"/>
      <c r="K54" s="33"/>
      <c r="L54" s="68"/>
      <c r="M54" s="32"/>
      <c r="N54" s="34"/>
    </row>
    <row r="55" spans="2:14" ht="25" customHeight="1">
      <c r="B55" s="25" t="e">
        <f>MONTH(Tableau1[[#This Row],[Date]])</f>
        <v>#VALUE!</v>
      </c>
      <c r="C55" s="67"/>
      <c r="D55" s="33"/>
      <c r="E55" s="68"/>
      <c r="F55" s="32"/>
      <c r="G55" s="64"/>
      <c r="I55" s="27" t="e">
        <f>MONTH(Tableau2[[#This Row],[Date]])</f>
        <v>#VALUE!</v>
      </c>
      <c r="J55" s="67"/>
      <c r="K55" s="33"/>
      <c r="L55" s="68"/>
      <c r="M55" s="32"/>
      <c r="N55" s="34"/>
    </row>
    <row r="56" spans="2:14" ht="25" customHeight="1">
      <c r="B56" s="25" t="e">
        <f>MONTH(Tableau1[[#This Row],[Date]])</f>
        <v>#VALUE!</v>
      </c>
      <c r="C56" s="67"/>
      <c r="D56" s="33"/>
      <c r="E56" s="68"/>
      <c r="F56" s="32"/>
      <c r="G56" s="64"/>
      <c r="I56" s="27" t="e">
        <f>MONTH(Tableau2[[#This Row],[Date]])</f>
        <v>#VALUE!</v>
      </c>
      <c r="J56" s="67"/>
      <c r="K56" s="33"/>
      <c r="L56" s="68"/>
      <c r="M56" s="32"/>
      <c r="N56" s="34"/>
    </row>
    <row r="57" spans="2:14" ht="25" customHeight="1">
      <c r="B57" s="25" t="e">
        <f>MONTH(Tableau1[[#This Row],[Date]])</f>
        <v>#VALUE!</v>
      </c>
      <c r="C57" s="67"/>
      <c r="D57" s="33"/>
      <c r="E57" s="68"/>
      <c r="F57" s="32"/>
      <c r="G57" s="64"/>
      <c r="I57" s="27" t="e">
        <f>MONTH(Tableau2[[#This Row],[Date]])</f>
        <v>#VALUE!</v>
      </c>
      <c r="J57" s="67"/>
      <c r="K57" s="33"/>
      <c r="L57" s="68"/>
      <c r="M57" s="32"/>
      <c r="N57" s="34"/>
    </row>
    <row r="58" spans="2:14" ht="25" customHeight="1">
      <c r="B58" s="25" t="e">
        <f>MONTH(Tableau1[[#This Row],[Date]])</f>
        <v>#VALUE!</v>
      </c>
      <c r="C58" s="67"/>
      <c r="D58" s="33"/>
      <c r="E58" s="68"/>
      <c r="F58" s="32"/>
      <c r="G58" s="64"/>
      <c r="I58" s="27" t="e">
        <f>MONTH(Tableau2[[#This Row],[Date]])</f>
        <v>#VALUE!</v>
      </c>
      <c r="J58" s="67"/>
      <c r="K58" s="33"/>
      <c r="L58" s="68"/>
      <c r="M58" s="32"/>
      <c r="N58" s="34"/>
    </row>
    <row r="59" spans="2:14" ht="25" customHeight="1">
      <c r="B59" s="25" t="e">
        <f>MONTH(Tableau1[[#This Row],[Date]])</f>
        <v>#VALUE!</v>
      </c>
      <c r="C59" s="67"/>
      <c r="D59" s="33"/>
      <c r="E59" s="68"/>
      <c r="F59" s="32"/>
      <c r="G59" s="64"/>
      <c r="I59" s="27" t="e">
        <f>MONTH(Tableau2[[#This Row],[Date]])</f>
        <v>#VALUE!</v>
      </c>
      <c r="J59" s="67"/>
      <c r="K59" s="33"/>
      <c r="L59" s="68"/>
      <c r="M59" s="32"/>
      <c r="N59" s="34"/>
    </row>
    <row r="60" spans="2:14" ht="25" customHeight="1">
      <c r="B60" s="25" t="e">
        <f>MONTH(Tableau1[[#This Row],[Date]])</f>
        <v>#VALUE!</v>
      </c>
      <c r="C60" s="67"/>
      <c r="D60" s="33"/>
      <c r="E60" s="68"/>
      <c r="F60" s="32"/>
      <c r="G60" s="64"/>
      <c r="I60" s="27" t="e">
        <f>MONTH(Tableau2[[#This Row],[Date]])</f>
        <v>#VALUE!</v>
      </c>
      <c r="J60" s="67"/>
      <c r="K60" s="33"/>
      <c r="L60" s="68"/>
      <c r="M60" s="32"/>
      <c r="N60" s="34"/>
    </row>
    <row r="61" spans="2:14" ht="25" customHeight="1">
      <c r="B61" s="25" t="e">
        <f>MONTH(Tableau1[[#This Row],[Date]])</f>
        <v>#VALUE!</v>
      </c>
      <c r="C61" s="67"/>
      <c r="D61" s="33"/>
      <c r="E61" s="68"/>
      <c r="F61" s="32"/>
      <c r="G61" s="64"/>
      <c r="I61" s="27" t="e">
        <f>MONTH(Tableau2[[#This Row],[Date]])</f>
        <v>#VALUE!</v>
      </c>
      <c r="J61" s="67"/>
      <c r="K61" s="33"/>
      <c r="L61" s="68"/>
      <c r="M61" s="32"/>
      <c r="N61" s="34"/>
    </row>
    <row r="62" spans="2:14" ht="25" customHeight="1">
      <c r="B62" s="25" t="e">
        <f>MONTH(Tableau1[[#This Row],[Date]])</f>
        <v>#VALUE!</v>
      </c>
      <c r="C62" s="67"/>
      <c r="D62" s="33"/>
      <c r="E62" s="68"/>
      <c r="F62" s="32"/>
      <c r="G62" s="64"/>
      <c r="I62" s="27" t="e">
        <f>MONTH(Tableau2[[#This Row],[Date]])</f>
        <v>#VALUE!</v>
      </c>
      <c r="J62" s="67"/>
      <c r="K62" s="33"/>
      <c r="L62" s="68"/>
      <c r="M62" s="32"/>
      <c r="N62" s="34"/>
    </row>
    <row r="63" spans="2:14" ht="25" customHeight="1">
      <c r="B63" s="25" t="e">
        <f>MONTH(Tableau1[[#This Row],[Date]])</f>
        <v>#VALUE!</v>
      </c>
      <c r="C63" s="67"/>
      <c r="D63" s="33"/>
      <c r="E63" s="68"/>
      <c r="F63" s="32"/>
      <c r="G63" s="64"/>
      <c r="I63" s="27" t="e">
        <f>MONTH(Tableau2[[#This Row],[Date]])</f>
        <v>#VALUE!</v>
      </c>
      <c r="J63" s="67"/>
      <c r="K63" s="33"/>
      <c r="L63" s="68"/>
      <c r="M63" s="32"/>
      <c r="N63" s="34"/>
    </row>
    <row r="64" spans="2:14" ht="25" customHeight="1">
      <c r="B64" s="25" t="e">
        <f>MONTH(Tableau1[[#This Row],[Date]])</f>
        <v>#VALUE!</v>
      </c>
      <c r="C64" s="67"/>
      <c r="D64" s="33"/>
      <c r="E64" s="68"/>
      <c r="F64" s="32"/>
      <c r="G64" s="64"/>
      <c r="I64" s="27" t="e">
        <f>MONTH(Tableau2[[#This Row],[Date]])</f>
        <v>#VALUE!</v>
      </c>
      <c r="J64" s="67"/>
      <c r="K64" s="33"/>
      <c r="L64" s="68"/>
      <c r="M64" s="32"/>
      <c r="N64" s="34"/>
    </row>
    <row r="65" spans="2:14" ht="25" customHeight="1">
      <c r="B65" s="25" t="e">
        <f>MONTH(Tableau1[[#This Row],[Date]])</f>
        <v>#VALUE!</v>
      </c>
      <c r="C65" s="67"/>
      <c r="D65" s="33"/>
      <c r="E65" s="68"/>
      <c r="F65" s="32"/>
      <c r="G65" s="64"/>
      <c r="I65" s="27" t="e">
        <f>MONTH(Tableau2[[#This Row],[Date]])</f>
        <v>#VALUE!</v>
      </c>
      <c r="J65" s="67"/>
      <c r="K65" s="33"/>
      <c r="L65" s="68"/>
      <c r="M65" s="32"/>
      <c r="N65" s="34"/>
    </row>
    <row r="66" spans="2:14" ht="25" customHeight="1">
      <c r="B66" s="25" t="e">
        <f>MONTH(Tableau1[[#This Row],[Date]])</f>
        <v>#VALUE!</v>
      </c>
      <c r="C66" s="67"/>
      <c r="D66" s="33"/>
      <c r="E66" s="68"/>
      <c r="F66" s="32"/>
      <c r="G66" s="64"/>
      <c r="I66" s="27" t="e">
        <f>MONTH(Tableau2[[#This Row],[Date]])</f>
        <v>#VALUE!</v>
      </c>
      <c r="J66" s="67"/>
      <c r="K66" s="33"/>
      <c r="L66" s="68"/>
      <c r="M66" s="32"/>
      <c r="N66" s="34"/>
    </row>
    <row r="67" spans="2:14" ht="25" customHeight="1">
      <c r="B67" s="25" t="e">
        <f>MONTH(Tableau1[[#This Row],[Date]])</f>
        <v>#VALUE!</v>
      </c>
      <c r="C67" s="67"/>
      <c r="D67" s="33"/>
      <c r="E67" s="68"/>
      <c r="F67" s="32"/>
      <c r="G67" s="64"/>
      <c r="I67" s="27" t="e">
        <f>MONTH(Tableau2[[#This Row],[Date]])</f>
        <v>#VALUE!</v>
      </c>
      <c r="J67" s="67"/>
      <c r="K67" s="33"/>
      <c r="L67" s="68"/>
      <c r="M67" s="32"/>
      <c r="N67" s="34"/>
    </row>
    <row r="68" spans="2:14" ht="25" customHeight="1">
      <c r="B68" s="25" t="e">
        <f>MONTH(Tableau1[[#This Row],[Date]])</f>
        <v>#VALUE!</v>
      </c>
      <c r="C68" s="67"/>
      <c r="D68" s="33"/>
      <c r="E68" s="68"/>
      <c r="F68" s="32"/>
      <c r="G68" s="64"/>
      <c r="I68" s="27" t="e">
        <f>MONTH(Tableau2[[#This Row],[Date]])</f>
        <v>#VALUE!</v>
      </c>
      <c r="J68" s="67"/>
      <c r="K68" s="33"/>
      <c r="L68" s="68"/>
      <c r="M68" s="32"/>
      <c r="N68" s="34"/>
    </row>
    <row r="69" spans="2:14" ht="25" customHeight="1">
      <c r="B69" s="25" t="e">
        <f>MONTH(Tableau1[[#This Row],[Date]])</f>
        <v>#VALUE!</v>
      </c>
      <c r="C69" s="67"/>
      <c r="D69" s="33"/>
      <c r="E69" s="68"/>
      <c r="F69" s="32"/>
      <c r="G69" s="64"/>
      <c r="I69" s="27" t="e">
        <f>MONTH(Tableau2[[#This Row],[Date]])</f>
        <v>#VALUE!</v>
      </c>
      <c r="J69" s="67"/>
      <c r="K69" s="33"/>
      <c r="L69" s="68"/>
      <c r="M69" s="32"/>
      <c r="N69" s="34"/>
    </row>
    <row r="70" spans="2:14" ht="25" customHeight="1">
      <c r="B70" s="25" t="e">
        <f>MONTH(Tableau1[[#This Row],[Date]])</f>
        <v>#VALUE!</v>
      </c>
      <c r="C70" s="67"/>
      <c r="D70" s="33"/>
      <c r="E70" s="68"/>
      <c r="F70" s="32"/>
      <c r="G70" s="64"/>
      <c r="I70" s="27" t="e">
        <f>MONTH(Tableau2[[#This Row],[Date]])</f>
        <v>#VALUE!</v>
      </c>
      <c r="J70" s="67"/>
      <c r="K70" s="33"/>
      <c r="L70" s="68"/>
      <c r="M70" s="32"/>
      <c r="N70" s="34"/>
    </row>
    <row r="71" spans="2:14" ht="25" customHeight="1">
      <c r="B71" s="25" t="e">
        <f>MONTH(Tableau1[[#This Row],[Date]])</f>
        <v>#VALUE!</v>
      </c>
      <c r="C71" s="67"/>
      <c r="D71" s="33"/>
      <c r="E71" s="68"/>
      <c r="F71" s="32"/>
      <c r="G71" s="64"/>
      <c r="I71" s="27" t="e">
        <f>MONTH(Tableau2[[#This Row],[Date]])</f>
        <v>#VALUE!</v>
      </c>
      <c r="J71" s="67"/>
      <c r="K71" s="33"/>
      <c r="L71" s="68"/>
      <c r="M71" s="32"/>
      <c r="N71" s="34"/>
    </row>
    <row r="72" spans="2:14" ht="25" customHeight="1">
      <c r="B72" s="25" t="e">
        <f>MONTH(Tableau1[[#This Row],[Date]])</f>
        <v>#VALUE!</v>
      </c>
      <c r="C72" s="67"/>
      <c r="D72" s="33"/>
      <c r="E72" s="68"/>
      <c r="F72" s="32"/>
      <c r="G72" s="64"/>
      <c r="I72" s="27" t="e">
        <f>MONTH(Tableau2[[#This Row],[Date]])</f>
        <v>#VALUE!</v>
      </c>
      <c r="J72" s="67"/>
      <c r="K72" s="33"/>
      <c r="L72" s="68"/>
      <c r="M72" s="32"/>
      <c r="N72" s="34"/>
    </row>
    <row r="73" spans="2:14" ht="25" customHeight="1">
      <c r="B73" s="25" t="e">
        <f>MONTH(Tableau1[[#This Row],[Date]])</f>
        <v>#VALUE!</v>
      </c>
      <c r="C73" s="67"/>
      <c r="D73" s="33"/>
      <c r="E73" s="68"/>
      <c r="F73" s="32"/>
      <c r="G73" s="64"/>
      <c r="I73" s="27" t="e">
        <f>MONTH(Tableau2[[#This Row],[Date]])</f>
        <v>#VALUE!</v>
      </c>
      <c r="J73" s="67"/>
      <c r="K73" s="33"/>
      <c r="L73" s="68"/>
      <c r="M73" s="32"/>
      <c r="N73" s="34"/>
    </row>
    <row r="74" spans="2:14" ht="25" customHeight="1">
      <c r="B74" s="25" t="e">
        <f>MONTH(Tableau1[[#This Row],[Date]])</f>
        <v>#VALUE!</v>
      </c>
      <c r="C74" s="67"/>
      <c r="D74" s="33"/>
      <c r="E74" s="68"/>
      <c r="F74" s="32"/>
      <c r="G74" s="64"/>
      <c r="I74" s="27" t="e">
        <f>MONTH(Tableau2[[#This Row],[Date]])</f>
        <v>#VALUE!</v>
      </c>
      <c r="J74" s="67"/>
      <c r="K74" s="33"/>
      <c r="L74" s="68"/>
      <c r="M74" s="32"/>
      <c r="N74" s="34"/>
    </row>
    <row r="75" spans="2:14" ht="25" customHeight="1">
      <c r="B75" s="25" t="e">
        <f>MONTH(Tableau1[[#This Row],[Date]])</f>
        <v>#VALUE!</v>
      </c>
      <c r="C75" s="67"/>
      <c r="D75" s="33"/>
      <c r="E75" s="68"/>
      <c r="F75" s="32"/>
      <c r="G75" s="64"/>
      <c r="I75" s="27" t="e">
        <f>MONTH(Tableau2[[#This Row],[Date]])</f>
        <v>#VALUE!</v>
      </c>
      <c r="J75" s="67"/>
      <c r="K75" s="33"/>
      <c r="L75" s="68"/>
      <c r="M75" s="32"/>
      <c r="N75" s="34"/>
    </row>
    <row r="76" spans="2:14" ht="25" customHeight="1">
      <c r="B76" s="25" t="e">
        <f>MONTH(Tableau1[[#This Row],[Date]])</f>
        <v>#VALUE!</v>
      </c>
      <c r="C76" s="67"/>
      <c r="D76" s="33"/>
      <c r="E76" s="68"/>
      <c r="F76" s="32"/>
      <c r="G76" s="64"/>
      <c r="I76" s="27" t="e">
        <f>MONTH(Tableau2[[#This Row],[Date]])</f>
        <v>#VALUE!</v>
      </c>
      <c r="J76" s="67"/>
      <c r="K76" s="33"/>
      <c r="L76" s="68"/>
      <c r="M76" s="32"/>
      <c r="N76" s="34"/>
    </row>
    <row r="77" spans="2:14" ht="25" customHeight="1">
      <c r="B77" s="25" t="e">
        <f>MONTH(Tableau1[[#This Row],[Date]])</f>
        <v>#VALUE!</v>
      </c>
      <c r="C77" s="67"/>
      <c r="D77" s="33"/>
      <c r="E77" s="68"/>
      <c r="F77" s="32"/>
      <c r="G77" s="64"/>
      <c r="I77" s="27" t="e">
        <f>MONTH(Tableau2[[#This Row],[Date]])</f>
        <v>#VALUE!</v>
      </c>
      <c r="J77" s="67"/>
      <c r="K77" s="33"/>
      <c r="L77" s="68"/>
      <c r="M77" s="32"/>
      <c r="N77" s="34"/>
    </row>
    <row r="78" spans="2:14" ht="25" customHeight="1">
      <c r="B78" s="25" t="e">
        <f>MONTH(Tableau1[[#This Row],[Date]])</f>
        <v>#VALUE!</v>
      </c>
      <c r="C78" s="67"/>
      <c r="D78" s="33"/>
      <c r="E78" s="68"/>
      <c r="F78" s="32"/>
      <c r="G78" s="64"/>
      <c r="I78" s="27" t="e">
        <f>MONTH(Tableau2[[#This Row],[Date]])</f>
        <v>#VALUE!</v>
      </c>
      <c r="J78" s="67"/>
      <c r="K78" s="33"/>
      <c r="L78" s="68"/>
      <c r="M78" s="32"/>
      <c r="N78" s="34"/>
    </row>
    <row r="79" spans="2:14" ht="25" customHeight="1">
      <c r="B79" s="25" t="e">
        <f>MONTH(Tableau1[[#This Row],[Date]])</f>
        <v>#VALUE!</v>
      </c>
      <c r="C79" s="67"/>
      <c r="D79" s="33"/>
      <c r="E79" s="68"/>
      <c r="F79" s="32"/>
      <c r="G79" s="64"/>
      <c r="I79" s="27" t="e">
        <f>MONTH(Tableau2[[#This Row],[Date]])</f>
        <v>#VALUE!</v>
      </c>
      <c r="J79" s="67"/>
      <c r="K79" s="33"/>
      <c r="L79" s="68"/>
      <c r="M79" s="32"/>
      <c r="N79" s="34"/>
    </row>
    <row r="80" spans="2:14" ht="25" customHeight="1">
      <c r="B80" s="25" t="e">
        <f>MONTH(Tableau1[[#This Row],[Date]])</f>
        <v>#VALUE!</v>
      </c>
      <c r="C80" s="67"/>
      <c r="D80" s="33"/>
      <c r="E80" s="68"/>
      <c r="F80" s="32"/>
      <c r="G80" s="64"/>
      <c r="I80" s="27" t="e">
        <f>MONTH(Tableau2[[#This Row],[Date]])</f>
        <v>#VALUE!</v>
      </c>
      <c r="J80" s="67"/>
      <c r="K80" s="33"/>
      <c r="L80" s="68"/>
      <c r="M80" s="32"/>
      <c r="N80" s="34"/>
    </row>
    <row r="81" spans="2:14" ht="25" customHeight="1">
      <c r="B81" s="25" t="e">
        <f>MONTH(Tableau1[[#This Row],[Date]])</f>
        <v>#VALUE!</v>
      </c>
      <c r="C81" s="67"/>
      <c r="D81" s="33"/>
      <c r="E81" s="68"/>
      <c r="F81" s="32"/>
      <c r="G81" s="64"/>
      <c r="I81" s="27" t="e">
        <f>MONTH(Tableau2[[#This Row],[Date]])</f>
        <v>#VALUE!</v>
      </c>
      <c r="J81" s="67"/>
      <c r="K81" s="33"/>
      <c r="L81" s="68"/>
      <c r="M81" s="32"/>
      <c r="N81" s="34"/>
    </row>
    <row r="82" spans="2:14" ht="25" customHeight="1">
      <c r="B82" s="25" t="e">
        <f>MONTH(Tableau1[[#This Row],[Date]])</f>
        <v>#VALUE!</v>
      </c>
      <c r="C82" s="67"/>
      <c r="D82" s="33"/>
      <c r="E82" s="68"/>
      <c r="F82" s="32"/>
      <c r="G82" s="64"/>
      <c r="I82" s="27" t="e">
        <f>MONTH(Tableau2[[#This Row],[Date]])</f>
        <v>#VALUE!</v>
      </c>
      <c r="J82" s="67"/>
      <c r="K82" s="33"/>
      <c r="L82" s="68"/>
      <c r="M82" s="32"/>
      <c r="N82" s="34"/>
    </row>
    <row r="83" spans="2:14" ht="25" customHeight="1">
      <c r="B83" s="25" t="e">
        <f>MONTH(Tableau1[[#This Row],[Date]])</f>
        <v>#VALUE!</v>
      </c>
      <c r="C83" s="67"/>
      <c r="D83" s="33"/>
      <c r="E83" s="68"/>
      <c r="F83" s="32"/>
      <c r="G83" s="64"/>
      <c r="I83" s="27" t="e">
        <f>MONTH(Tableau2[[#This Row],[Date]])</f>
        <v>#VALUE!</v>
      </c>
      <c r="J83" s="67"/>
      <c r="K83" s="33"/>
      <c r="L83" s="68"/>
      <c r="M83" s="32"/>
      <c r="N83" s="34"/>
    </row>
    <row r="84" spans="2:14" ht="25" customHeight="1">
      <c r="B84" s="25" t="e">
        <f>MONTH(Tableau1[[#This Row],[Date]])</f>
        <v>#VALUE!</v>
      </c>
      <c r="C84" s="67"/>
      <c r="D84" s="33"/>
      <c r="E84" s="68"/>
      <c r="F84" s="32"/>
      <c r="G84" s="64"/>
      <c r="I84" s="27" t="e">
        <f>MONTH(Tableau2[[#This Row],[Date]])</f>
        <v>#VALUE!</v>
      </c>
      <c r="J84" s="67"/>
      <c r="K84" s="33"/>
      <c r="L84" s="68"/>
      <c r="M84" s="32"/>
      <c r="N84" s="34"/>
    </row>
    <row r="85" spans="2:14" ht="25" customHeight="1">
      <c r="B85" s="25" t="e">
        <f>MONTH(Tableau1[[#This Row],[Date]])</f>
        <v>#VALUE!</v>
      </c>
      <c r="C85" s="67"/>
      <c r="D85" s="33"/>
      <c r="E85" s="68"/>
      <c r="F85" s="32"/>
      <c r="G85" s="64"/>
      <c r="I85" s="27" t="e">
        <f>MONTH(Tableau2[[#This Row],[Date]])</f>
        <v>#VALUE!</v>
      </c>
      <c r="J85" s="67"/>
      <c r="K85" s="33"/>
      <c r="L85" s="68"/>
      <c r="M85" s="32"/>
      <c r="N85" s="34"/>
    </row>
    <row r="86" spans="2:14" ht="25" customHeight="1">
      <c r="B86" s="25" t="e">
        <f>MONTH(Tableau1[[#This Row],[Date]])</f>
        <v>#VALUE!</v>
      </c>
      <c r="C86" s="67"/>
      <c r="D86" s="33"/>
      <c r="E86" s="68"/>
      <c r="F86" s="32"/>
      <c r="G86" s="64"/>
      <c r="I86" s="27" t="e">
        <f>MONTH(Tableau2[[#This Row],[Date]])</f>
        <v>#VALUE!</v>
      </c>
      <c r="J86" s="67"/>
      <c r="K86" s="33"/>
      <c r="L86" s="68"/>
      <c r="M86" s="32"/>
      <c r="N86" s="34"/>
    </row>
    <row r="87" spans="2:14" ht="25" customHeight="1">
      <c r="B87" s="25" t="e">
        <f>MONTH(Tableau1[[#This Row],[Date]])</f>
        <v>#VALUE!</v>
      </c>
      <c r="C87" s="67"/>
      <c r="D87" s="33"/>
      <c r="E87" s="68"/>
      <c r="F87" s="32"/>
      <c r="G87" s="64"/>
      <c r="I87" s="27" t="e">
        <f>MONTH(Tableau2[[#This Row],[Date]])</f>
        <v>#VALUE!</v>
      </c>
      <c r="J87" s="67"/>
      <c r="K87" s="33"/>
      <c r="L87" s="68"/>
      <c r="M87" s="32"/>
      <c r="N87" s="34"/>
    </row>
    <row r="88" spans="2:14" ht="25" customHeight="1">
      <c r="B88" s="25" t="e">
        <f>MONTH(Tableau1[[#This Row],[Date]])</f>
        <v>#VALUE!</v>
      </c>
      <c r="C88" s="67"/>
      <c r="D88" s="33"/>
      <c r="E88" s="68"/>
      <c r="F88" s="32"/>
      <c r="G88" s="64"/>
      <c r="I88" s="27" t="e">
        <f>MONTH(Tableau2[[#This Row],[Date]])</f>
        <v>#VALUE!</v>
      </c>
      <c r="J88" s="67"/>
      <c r="K88" s="33"/>
      <c r="L88" s="68"/>
      <c r="M88" s="32"/>
      <c r="N88" s="34"/>
    </row>
    <row r="89" spans="2:14" ht="25" customHeight="1">
      <c r="B89" s="25" t="e">
        <f>MONTH(Tableau1[[#This Row],[Date]])</f>
        <v>#VALUE!</v>
      </c>
      <c r="C89" s="67"/>
      <c r="D89" s="33"/>
      <c r="E89" s="68"/>
      <c r="F89" s="32"/>
      <c r="G89" s="64"/>
      <c r="I89" s="27" t="e">
        <f>MONTH(Tableau2[[#This Row],[Date]])</f>
        <v>#VALUE!</v>
      </c>
      <c r="J89" s="67"/>
      <c r="K89" s="33"/>
      <c r="L89" s="68"/>
      <c r="M89" s="32"/>
      <c r="N89" s="34"/>
    </row>
    <row r="90" spans="2:14" ht="25" customHeight="1">
      <c r="B90" s="25" t="e">
        <f>MONTH(Tableau1[[#This Row],[Date]])</f>
        <v>#VALUE!</v>
      </c>
      <c r="C90" s="67"/>
      <c r="D90" s="33"/>
      <c r="E90" s="68"/>
      <c r="F90" s="32"/>
      <c r="G90" s="64"/>
      <c r="I90" s="27" t="e">
        <f>MONTH(Tableau2[[#This Row],[Date]])</f>
        <v>#VALUE!</v>
      </c>
      <c r="J90" s="67"/>
      <c r="K90" s="33"/>
      <c r="L90" s="68"/>
      <c r="M90" s="32"/>
      <c r="N90" s="34"/>
    </row>
    <row r="91" spans="2:14" ht="25" customHeight="1">
      <c r="B91" s="25" t="e">
        <f>MONTH(Tableau1[[#This Row],[Date]])</f>
        <v>#VALUE!</v>
      </c>
      <c r="C91" s="67"/>
      <c r="D91" s="33"/>
      <c r="E91" s="68"/>
      <c r="F91" s="32"/>
      <c r="G91" s="64"/>
      <c r="I91" s="27" t="e">
        <f>MONTH(Tableau2[[#This Row],[Date]])</f>
        <v>#VALUE!</v>
      </c>
      <c r="J91" s="67"/>
      <c r="K91" s="33"/>
      <c r="L91" s="68"/>
      <c r="M91" s="32"/>
      <c r="N91" s="34"/>
    </row>
    <row r="92" spans="2:14" ht="25" customHeight="1">
      <c r="B92" s="25" t="e">
        <f>MONTH(Tableau1[[#This Row],[Date]])</f>
        <v>#VALUE!</v>
      </c>
      <c r="C92" s="67"/>
      <c r="D92" s="33"/>
      <c r="E92" s="68"/>
      <c r="F92" s="32"/>
      <c r="G92" s="64"/>
      <c r="I92" s="27" t="e">
        <f>MONTH(Tableau2[[#This Row],[Date]])</f>
        <v>#VALUE!</v>
      </c>
      <c r="J92" s="67"/>
      <c r="K92" s="33"/>
      <c r="L92" s="68"/>
      <c r="M92" s="32"/>
      <c r="N92" s="34"/>
    </row>
    <row r="93" spans="2:14" ht="25" customHeight="1">
      <c r="B93" s="25" t="e">
        <f>MONTH(Tableau1[[#This Row],[Date]])</f>
        <v>#VALUE!</v>
      </c>
      <c r="C93" s="67"/>
      <c r="D93" s="33"/>
      <c r="E93" s="68"/>
      <c r="F93" s="32"/>
      <c r="G93" s="64"/>
      <c r="I93" s="27" t="e">
        <f>MONTH(Tableau2[[#This Row],[Date]])</f>
        <v>#VALUE!</v>
      </c>
      <c r="J93" s="67"/>
      <c r="K93" s="33"/>
      <c r="L93" s="68"/>
      <c r="M93" s="32"/>
      <c r="N93" s="34"/>
    </row>
    <row r="94" spans="2:14" ht="25" customHeight="1">
      <c r="B94" s="25" t="e">
        <f>MONTH(Tableau1[[#This Row],[Date]])</f>
        <v>#VALUE!</v>
      </c>
      <c r="C94" s="67"/>
      <c r="D94" s="33"/>
      <c r="E94" s="68"/>
      <c r="F94" s="32"/>
      <c r="G94" s="64"/>
      <c r="I94" s="27" t="e">
        <f>MONTH(Tableau2[[#This Row],[Date]])</f>
        <v>#VALUE!</v>
      </c>
      <c r="J94" s="67"/>
      <c r="K94" s="33"/>
      <c r="L94" s="68"/>
      <c r="M94" s="32"/>
      <c r="N94" s="34"/>
    </row>
    <row r="95" spans="2:14" ht="25" customHeight="1">
      <c r="B95" s="25" t="e">
        <f>MONTH(Tableau1[[#This Row],[Date]])</f>
        <v>#VALUE!</v>
      </c>
      <c r="C95" s="67"/>
      <c r="D95" s="33"/>
      <c r="E95" s="68"/>
      <c r="F95" s="32"/>
      <c r="G95" s="64"/>
      <c r="I95" s="27" t="e">
        <f>MONTH(Tableau2[[#This Row],[Date]])</f>
        <v>#VALUE!</v>
      </c>
      <c r="J95" s="67"/>
      <c r="K95" s="33"/>
      <c r="L95" s="68"/>
      <c r="M95" s="32"/>
      <c r="N95" s="34"/>
    </row>
    <row r="96" spans="2:14" ht="25" customHeight="1">
      <c r="B96" s="25" t="e">
        <f>MONTH(Tableau1[[#This Row],[Date]])</f>
        <v>#VALUE!</v>
      </c>
      <c r="C96" s="67"/>
      <c r="D96" s="33"/>
      <c r="E96" s="68"/>
      <c r="F96" s="32"/>
      <c r="G96" s="64"/>
      <c r="I96" s="27" t="e">
        <f>MONTH(Tableau2[[#This Row],[Date]])</f>
        <v>#VALUE!</v>
      </c>
      <c r="J96" s="67"/>
      <c r="K96" s="33"/>
      <c r="L96" s="68"/>
      <c r="M96" s="32"/>
      <c r="N96" s="34"/>
    </row>
    <row r="97" spans="2:14" ht="25" customHeight="1">
      <c r="B97" s="25" t="e">
        <f>MONTH(Tableau1[[#This Row],[Date]])</f>
        <v>#VALUE!</v>
      </c>
      <c r="C97" s="67"/>
      <c r="D97" s="33"/>
      <c r="E97" s="68"/>
      <c r="F97" s="32"/>
      <c r="G97" s="64"/>
      <c r="I97" s="27" t="e">
        <f>MONTH(Tableau2[[#This Row],[Date]])</f>
        <v>#VALUE!</v>
      </c>
      <c r="J97" s="67"/>
      <c r="K97" s="33"/>
      <c r="L97" s="68"/>
      <c r="M97" s="32"/>
      <c r="N97" s="34"/>
    </row>
    <row r="98" spans="2:14" ht="25" customHeight="1">
      <c r="B98" s="25" t="e">
        <f>MONTH(Tableau1[[#This Row],[Date]])</f>
        <v>#VALUE!</v>
      </c>
      <c r="C98" s="67"/>
      <c r="D98" s="33"/>
      <c r="E98" s="68"/>
      <c r="F98" s="32"/>
      <c r="G98" s="64"/>
      <c r="I98" s="27" t="e">
        <f>MONTH(Tableau2[[#This Row],[Date]])</f>
        <v>#VALUE!</v>
      </c>
      <c r="J98" s="67"/>
      <c r="K98" s="33"/>
      <c r="L98" s="68"/>
      <c r="M98" s="32"/>
      <c r="N98" s="34"/>
    </row>
    <row r="99" spans="2:14" ht="25" customHeight="1">
      <c r="B99" s="25" t="e">
        <f>MONTH(Tableau1[[#This Row],[Date]])</f>
        <v>#VALUE!</v>
      </c>
      <c r="C99" s="67"/>
      <c r="D99" s="33"/>
      <c r="E99" s="68"/>
      <c r="F99" s="32"/>
      <c r="G99" s="64"/>
      <c r="I99" s="27" t="e">
        <f>MONTH(Tableau2[[#This Row],[Date]])</f>
        <v>#VALUE!</v>
      </c>
      <c r="J99" s="67"/>
      <c r="K99" s="33"/>
      <c r="L99" s="68"/>
      <c r="M99" s="32"/>
      <c r="N99" s="34"/>
    </row>
    <row r="100" spans="2:14" ht="25" customHeight="1">
      <c r="B100" s="25" t="e">
        <f>MONTH(Tableau1[[#This Row],[Date]])</f>
        <v>#VALUE!</v>
      </c>
      <c r="C100" s="67"/>
      <c r="D100" s="33"/>
      <c r="E100" s="68"/>
      <c r="F100" s="32"/>
      <c r="G100" s="64"/>
      <c r="I100" s="27" t="e">
        <f>MONTH(Tableau2[[#This Row],[Date]])</f>
        <v>#VALUE!</v>
      </c>
      <c r="J100" s="67"/>
      <c r="K100" s="33"/>
      <c r="L100" s="68"/>
      <c r="M100" s="32"/>
      <c r="N100" s="34"/>
    </row>
    <row r="101" spans="2:14" ht="25" customHeight="1">
      <c r="B101" s="25" t="e">
        <f>MONTH(Tableau1[[#This Row],[Date]])</f>
        <v>#VALUE!</v>
      </c>
      <c r="C101" s="67"/>
      <c r="D101" s="33"/>
      <c r="E101" s="68"/>
      <c r="F101" s="32"/>
      <c r="G101" s="64"/>
      <c r="I101" s="27" t="e">
        <f>MONTH(Tableau2[[#This Row],[Date]])</f>
        <v>#VALUE!</v>
      </c>
      <c r="J101" s="67"/>
      <c r="K101" s="33"/>
      <c r="L101" s="68"/>
      <c r="M101" s="32"/>
      <c r="N101" s="34"/>
    </row>
    <row r="102" spans="2:14" ht="25" customHeight="1">
      <c r="B102" s="25" t="e">
        <f>MONTH(Tableau1[[#This Row],[Date]])</f>
        <v>#VALUE!</v>
      </c>
      <c r="C102" s="67"/>
      <c r="D102" s="33"/>
      <c r="E102" s="68"/>
      <c r="F102" s="32"/>
      <c r="G102" s="64"/>
      <c r="I102" s="27" t="e">
        <f>MONTH(Tableau2[[#This Row],[Date]])</f>
        <v>#VALUE!</v>
      </c>
      <c r="J102" s="67"/>
      <c r="K102" s="33"/>
      <c r="L102" s="68"/>
      <c r="M102" s="32"/>
      <c r="N102" s="34"/>
    </row>
    <row r="103" spans="2:14" ht="25" customHeight="1">
      <c r="B103" s="25" t="e">
        <f>MONTH(Tableau1[[#This Row],[Date]])</f>
        <v>#VALUE!</v>
      </c>
      <c r="C103" s="67"/>
      <c r="D103" s="33"/>
      <c r="E103" s="68"/>
      <c r="F103" s="32"/>
      <c r="G103" s="64"/>
      <c r="I103" s="27" t="e">
        <f>MONTH(Tableau2[[#This Row],[Date]])</f>
        <v>#VALUE!</v>
      </c>
      <c r="J103" s="67"/>
      <c r="K103" s="33"/>
      <c r="L103" s="68"/>
      <c r="M103" s="32"/>
      <c r="N103" s="34"/>
    </row>
    <row r="104" spans="2:14" ht="25" customHeight="1">
      <c r="B104" s="25" t="e">
        <f>MONTH(Tableau1[[#This Row],[Date]])</f>
        <v>#VALUE!</v>
      </c>
      <c r="C104" s="67"/>
      <c r="D104" s="33"/>
      <c r="E104" s="68"/>
      <c r="F104" s="32"/>
      <c r="G104" s="64"/>
      <c r="I104" s="27" t="e">
        <f>MONTH(Tableau2[[#This Row],[Date]])</f>
        <v>#VALUE!</v>
      </c>
      <c r="J104" s="67"/>
      <c r="K104" s="33"/>
      <c r="L104" s="68"/>
      <c r="M104" s="32"/>
      <c r="N104" s="34"/>
    </row>
    <row r="105" spans="2:14" ht="25" customHeight="1">
      <c r="B105" s="25" t="e">
        <f>MONTH(Tableau1[[#This Row],[Date]])</f>
        <v>#VALUE!</v>
      </c>
      <c r="C105" s="67"/>
      <c r="D105" s="33"/>
      <c r="E105" s="68"/>
      <c r="F105" s="32"/>
      <c r="G105" s="64"/>
      <c r="I105" s="27" t="e">
        <f>MONTH(Tableau2[[#This Row],[Date]])</f>
        <v>#VALUE!</v>
      </c>
      <c r="J105" s="67"/>
      <c r="K105" s="33"/>
      <c r="L105" s="68"/>
      <c r="M105" s="32"/>
      <c r="N105" s="34"/>
    </row>
    <row r="106" spans="2:14" ht="25" customHeight="1">
      <c r="B106" s="25" t="e">
        <f>MONTH(Tableau1[[#This Row],[Date]])</f>
        <v>#VALUE!</v>
      </c>
      <c r="C106" s="67"/>
      <c r="D106" s="33"/>
      <c r="E106" s="68"/>
      <c r="F106" s="32"/>
      <c r="G106" s="64"/>
      <c r="I106" s="27" t="e">
        <f>MONTH(Tableau2[[#This Row],[Date]])</f>
        <v>#VALUE!</v>
      </c>
      <c r="J106" s="67"/>
      <c r="K106" s="33"/>
      <c r="L106" s="68"/>
      <c r="M106" s="32"/>
      <c r="N106" s="34"/>
    </row>
    <row r="107" spans="2:14" ht="25" customHeight="1">
      <c r="B107" s="25" t="e">
        <f>MONTH(Tableau1[[#This Row],[Date]])</f>
        <v>#VALUE!</v>
      </c>
      <c r="C107" s="67"/>
      <c r="D107" s="33"/>
      <c r="E107" s="68"/>
      <c r="F107" s="32"/>
      <c r="G107" s="64"/>
      <c r="I107" s="27" t="e">
        <f>MONTH(Tableau2[[#This Row],[Date]])</f>
        <v>#VALUE!</v>
      </c>
      <c r="J107" s="67"/>
      <c r="K107" s="33"/>
      <c r="L107" s="68"/>
      <c r="M107" s="32"/>
      <c r="N107" s="34"/>
    </row>
    <row r="108" spans="2:14" ht="25" customHeight="1">
      <c r="B108" s="25" t="e">
        <f>MONTH(Tableau1[[#This Row],[Date]])</f>
        <v>#VALUE!</v>
      </c>
      <c r="C108" s="67"/>
      <c r="D108" s="33"/>
      <c r="E108" s="68"/>
      <c r="F108" s="32"/>
      <c r="G108" s="64"/>
      <c r="I108" s="27" t="e">
        <f>MONTH(Tableau2[[#This Row],[Date]])</f>
        <v>#VALUE!</v>
      </c>
      <c r="J108" s="67"/>
      <c r="K108" s="33"/>
      <c r="L108" s="68"/>
      <c r="M108" s="32"/>
      <c r="N108" s="34"/>
    </row>
    <row r="109" spans="2:14" ht="25" customHeight="1">
      <c r="B109" s="25" t="e">
        <f>MONTH(Tableau1[[#This Row],[Date]])</f>
        <v>#VALUE!</v>
      </c>
      <c r="C109" s="67"/>
      <c r="D109" s="33"/>
      <c r="E109" s="68"/>
      <c r="F109" s="32"/>
      <c r="G109" s="64"/>
      <c r="I109" s="27" t="e">
        <f>MONTH(Tableau2[[#This Row],[Date]])</f>
        <v>#VALUE!</v>
      </c>
      <c r="J109" s="67"/>
      <c r="K109" s="33"/>
      <c r="L109" s="68"/>
      <c r="M109" s="32"/>
      <c r="N109" s="34"/>
    </row>
    <row r="110" spans="2:14" ht="25" customHeight="1">
      <c r="B110" s="25" t="e">
        <f>MONTH(Tableau1[[#This Row],[Date]])</f>
        <v>#VALUE!</v>
      </c>
      <c r="C110" s="67"/>
      <c r="D110" s="33"/>
      <c r="E110" s="68"/>
      <c r="F110" s="32"/>
      <c r="G110" s="64"/>
      <c r="I110" s="27" t="e">
        <f>MONTH(Tableau2[[#This Row],[Date]])</f>
        <v>#VALUE!</v>
      </c>
      <c r="J110" s="67"/>
      <c r="K110" s="33"/>
      <c r="L110" s="68"/>
      <c r="M110" s="32"/>
      <c r="N110" s="34"/>
    </row>
    <row r="111" spans="2:14" ht="25" customHeight="1">
      <c r="B111" s="25" t="e">
        <f>MONTH(Tableau1[[#This Row],[Date]])</f>
        <v>#VALUE!</v>
      </c>
      <c r="C111" s="67"/>
      <c r="D111" s="33"/>
      <c r="E111" s="68"/>
      <c r="F111" s="32"/>
      <c r="G111" s="64"/>
      <c r="I111" s="27" t="e">
        <f>MONTH(Tableau2[[#This Row],[Date]])</f>
        <v>#VALUE!</v>
      </c>
      <c r="J111" s="67"/>
      <c r="K111" s="33"/>
      <c r="L111" s="68"/>
      <c r="M111" s="32"/>
      <c r="N111" s="34"/>
    </row>
    <row r="112" spans="2:14" ht="25" customHeight="1">
      <c r="B112" s="25" t="e">
        <f>MONTH(Tableau1[[#This Row],[Date]])</f>
        <v>#VALUE!</v>
      </c>
      <c r="C112" s="67"/>
      <c r="D112" s="33"/>
      <c r="E112" s="68"/>
      <c r="F112" s="32"/>
      <c r="G112" s="64"/>
      <c r="I112" s="27" t="e">
        <f>MONTH(Tableau2[[#This Row],[Date]])</f>
        <v>#VALUE!</v>
      </c>
      <c r="J112" s="67"/>
      <c r="K112" s="33"/>
      <c r="L112" s="68"/>
      <c r="M112" s="32"/>
      <c r="N112" s="34"/>
    </row>
    <row r="113" spans="2:14" ht="25" customHeight="1">
      <c r="B113" s="25" t="e">
        <f>MONTH(Tableau1[[#This Row],[Date]])</f>
        <v>#VALUE!</v>
      </c>
      <c r="C113" s="67"/>
      <c r="D113" s="33"/>
      <c r="E113" s="68"/>
      <c r="F113" s="32"/>
      <c r="G113" s="64"/>
      <c r="I113" s="27" t="e">
        <f>MONTH(Tableau2[[#This Row],[Date]])</f>
        <v>#VALUE!</v>
      </c>
      <c r="J113" s="67"/>
      <c r="K113" s="33"/>
      <c r="L113" s="68"/>
      <c r="M113" s="32"/>
      <c r="N113" s="34"/>
    </row>
    <row r="114" spans="2:14" ht="25" customHeight="1">
      <c r="B114" s="25" t="e">
        <f>MONTH(Tableau1[[#This Row],[Date]])</f>
        <v>#VALUE!</v>
      </c>
      <c r="C114" s="67"/>
      <c r="D114" s="33"/>
      <c r="E114" s="68"/>
      <c r="F114" s="32"/>
      <c r="G114" s="64"/>
      <c r="I114" s="27" t="e">
        <f>MONTH(Tableau2[[#This Row],[Date]])</f>
        <v>#VALUE!</v>
      </c>
      <c r="J114" s="67"/>
      <c r="K114" s="33"/>
      <c r="L114" s="68"/>
      <c r="M114" s="32"/>
      <c r="N114" s="34"/>
    </row>
    <row r="115" spans="2:14" ht="25" customHeight="1">
      <c r="B115" s="25" t="e">
        <f>MONTH(Tableau1[[#This Row],[Date]])</f>
        <v>#VALUE!</v>
      </c>
      <c r="C115" s="67"/>
      <c r="D115" s="33"/>
      <c r="E115" s="68"/>
      <c r="F115" s="32"/>
      <c r="G115" s="64"/>
      <c r="I115" s="27" t="e">
        <f>MONTH(Tableau2[[#This Row],[Date]])</f>
        <v>#VALUE!</v>
      </c>
      <c r="J115" s="67"/>
      <c r="K115" s="33"/>
      <c r="L115" s="68"/>
      <c r="M115" s="32"/>
      <c r="N115" s="34"/>
    </row>
    <row r="116" spans="2:14" ht="25" customHeight="1">
      <c r="B116" s="25" t="e">
        <f>MONTH(Tableau1[[#This Row],[Date]])</f>
        <v>#VALUE!</v>
      </c>
      <c r="C116" s="67"/>
      <c r="D116" s="33"/>
      <c r="E116" s="68"/>
      <c r="F116" s="32"/>
      <c r="G116" s="64"/>
      <c r="I116" s="27" t="e">
        <f>MONTH(Tableau2[[#This Row],[Date]])</f>
        <v>#VALUE!</v>
      </c>
      <c r="J116" s="67"/>
      <c r="K116" s="33"/>
      <c r="L116" s="68"/>
      <c r="M116" s="32"/>
      <c r="N116" s="34"/>
    </row>
    <row r="117" spans="2:14" ht="25" customHeight="1">
      <c r="B117" s="25" t="e">
        <f>MONTH(Tableau1[[#This Row],[Date]])</f>
        <v>#VALUE!</v>
      </c>
      <c r="C117" s="67"/>
      <c r="D117" s="33"/>
      <c r="E117" s="68"/>
      <c r="F117" s="32"/>
      <c r="G117" s="64"/>
      <c r="I117" s="27" t="e">
        <f>MONTH(Tableau2[[#This Row],[Date]])</f>
        <v>#VALUE!</v>
      </c>
      <c r="J117" s="67"/>
      <c r="K117" s="33"/>
      <c r="L117" s="68"/>
      <c r="M117" s="32"/>
      <c r="N117" s="34"/>
    </row>
    <row r="118" spans="2:14" ht="25" customHeight="1">
      <c r="B118" s="25" t="e">
        <f>MONTH(Tableau1[[#This Row],[Date]])</f>
        <v>#VALUE!</v>
      </c>
      <c r="C118" s="67"/>
      <c r="D118" s="33"/>
      <c r="E118" s="68"/>
      <c r="F118" s="32"/>
      <c r="G118" s="64"/>
      <c r="I118" s="27" t="e">
        <f>MONTH(Tableau2[[#This Row],[Date]])</f>
        <v>#VALUE!</v>
      </c>
      <c r="J118" s="67"/>
      <c r="K118" s="33"/>
      <c r="L118" s="68"/>
      <c r="M118" s="32"/>
      <c r="N118" s="34"/>
    </row>
    <row r="119" spans="2:14" ht="25" customHeight="1">
      <c r="B119" s="25" t="e">
        <f>MONTH(Tableau1[[#This Row],[Date]])</f>
        <v>#VALUE!</v>
      </c>
      <c r="C119" s="67"/>
      <c r="D119" s="33"/>
      <c r="E119" s="68"/>
      <c r="F119" s="32"/>
      <c r="G119" s="64"/>
      <c r="I119" s="27" t="e">
        <f>MONTH(Tableau2[[#This Row],[Date]])</f>
        <v>#VALUE!</v>
      </c>
      <c r="J119" s="67"/>
      <c r="K119" s="33"/>
      <c r="L119" s="68"/>
      <c r="M119" s="32"/>
      <c r="N119" s="34"/>
    </row>
    <row r="120" spans="2:14" ht="25" customHeight="1">
      <c r="B120" s="25" t="e">
        <f>MONTH(Tableau1[[#This Row],[Date]])</f>
        <v>#VALUE!</v>
      </c>
      <c r="C120" s="67"/>
      <c r="D120" s="33"/>
      <c r="E120" s="68"/>
      <c r="F120" s="32"/>
      <c r="G120" s="64"/>
      <c r="I120" s="27" t="e">
        <f>MONTH(Tableau2[[#This Row],[Date]])</f>
        <v>#VALUE!</v>
      </c>
      <c r="J120" s="67"/>
      <c r="K120" s="33"/>
      <c r="L120" s="68"/>
      <c r="M120" s="32"/>
      <c r="N120" s="34"/>
    </row>
    <row r="121" spans="2:14" ht="25" customHeight="1">
      <c r="B121" s="25" t="e">
        <f>MONTH(Tableau1[[#This Row],[Date]])</f>
        <v>#VALUE!</v>
      </c>
      <c r="C121" s="67"/>
      <c r="D121" s="33"/>
      <c r="E121" s="68"/>
      <c r="F121" s="32"/>
      <c r="G121" s="64"/>
      <c r="I121" s="27" t="e">
        <f>MONTH(Tableau2[[#This Row],[Date]])</f>
        <v>#VALUE!</v>
      </c>
      <c r="J121" s="67"/>
      <c r="K121" s="33"/>
      <c r="L121" s="68"/>
      <c r="M121" s="32"/>
      <c r="N121" s="34"/>
    </row>
    <row r="122" spans="2:14" ht="25" customHeight="1">
      <c r="B122" s="25" t="e">
        <f>MONTH(Tableau1[[#This Row],[Date]])</f>
        <v>#VALUE!</v>
      </c>
      <c r="C122" s="67"/>
      <c r="D122" s="33"/>
      <c r="E122" s="68"/>
      <c r="F122" s="32"/>
      <c r="G122" s="64"/>
      <c r="I122" s="27" t="e">
        <f>MONTH(Tableau2[[#This Row],[Date]])</f>
        <v>#VALUE!</v>
      </c>
      <c r="J122" s="67"/>
      <c r="K122" s="33"/>
      <c r="L122" s="68"/>
      <c r="M122" s="32"/>
      <c r="N122" s="34"/>
    </row>
    <row r="123" spans="2:14" ht="25" customHeight="1">
      <c r="B123" s="25" t="e">
        <f>MONTH(Tableau1[[#This Row],[Date]])</f>
        <v>#VALUE!</v>
      </c>
      <c r="C123" s="67"/>
      <c r="D123" s="33"/>
      <c r="E123" s="68"/>
      <c r="F123" s="32"/>
      <c r="G123" s="64"/>
      <c r="I123" s="27" t="e">
        <f>MONTH(Tableau2[[#This Row],[Date]])</f>
        <v>#VALUE!</v>
      </c>
      <c r="J123" s="67"/>
      <c r="K123" s="33"/>
      <c r="L123" s="68"/>
      <c r="M123" s="32"/>
      <c r="N123" s="34"/>
    </row>
    <row r="124" spans="2:14" ht="25" customHeight="1">
      <c r="B124" s="25" t="e">
        <f>MONTH(Tableau1[[#This Row],[Date]])</f>
        <v>#VALUE!</v>
      </c>
      <c r="C124" s="67"/>
      <c r="D124" s="33"/>
      <c r="E124" s="68"/>
      <c r="F124" s="32"/>
      <c r="G124" s="64"/>
      <c r="I124" s="27" t="e">
        <f>MONTH(Tableau2[[#This Row],[Date]])</f>
        <v>#VALUE!</v>
      </c>
      <c r="J124" s="67"/>
      <c r="K124" s="33"/>
      <c r="L124" s="68"/>
      <c r="M124" s="32"/>
      <c r="N124" s="34"/>
    </row>
    <row r="125" spans="2:14" ht="25" customHeight="1">
      <c r="B125" s="25" t="e">
        <f>MONTH(Tableau1[[#This Row],[Date]])</f>
        <v>#VALUE!</v>
      </c>
      <c r="C125" s="67"/>
      <c r="D125" s="33"/>
      <c r="E125" s="68"/>
      <c r="F125" s="32"/>
      <c r="G125" s="64"/>
      <c r="I125" s="27" t="e">
        <f>MONTH(Tableau2[[#This Row],[Date]])</f>
        <v>#VALUE!</v>
      </c>
      <c r="J125" s="67"/>
      <c r="K125" s="33"/>
      <c r="L125" s="68"/>
      <c r="M125" s="32"/>
      <c r="N125" s="34"/>
    </row>
    <row r="126" spans="2:14" ht="25" customHeight="1">
      <c r="B126" s="25" t="e">
        <f>MONTH(Tableau1[[#This Row],[Date]])</f>
        <v>#VALUE!</v>
      </c>
      <c r="C126" s="67"/>
      <c r="D126" s="33"/>
      <c r="E126" s="68"/>
      <c r="F126" s="32"/>
      <c r="G126" s="64"/>
      <c r="I126" s="27" t="e">
        <f>MONTH(Tableau2[[#This Row],[Date]])</f>
        <v>#VALUE!</v>
      </c>
      <c r="J126" s="67"/>
      <c r="K126" s="33"/>
      <c r="L126" s="68"/>
      <c r="M126" s="32"/>
      <c r="N126" s="34"/>
    </row>
    <row r="127" spans="2:14" ht="25" customHeight="1">
      <c r="B127" s="25" t="e">
        <f>MONTH(Tableau1[[#This Row],[Date]])</f>
        <v>#VALUE!</v>
      </c>
      <c r="C127" s="67"/>
      <c r="D127" s="33"/>
      <c r="E127" s="68"/>
      <c r="F127" s="32"/>
      <c r="G127" s="64"/>
      <c r="I127" s="27" t="e">
        <f>MONTH(Tableau2[[#This Row],[Date]])</f>
        <v>#VALUE!</v>
      </c>
      <c r="J127" s="67"/>
      <c r="K127" s="33"/>
      <c r="L127" s="68"/>
      <c r="M127" s="32"/>
      <c r="N127" s="34"/>
    </row>
    <row r="128" spans="2:14" ht="25" customHeight="1">
      <c r="B128" s="25" t="e">
        <f>MONTH(Tableau1[[#This Row],[Date]])</f>
        <v>#VALUE!</v>
      </c>
      <c r="C128" s="67"/>
      <c r="D128" s="33"/>
      <c r="E128" s="68"/>
      <c r="F128" s="32"/>
      <c r="G128" s="64"/>
      <c r="I128" s="27" t="e">
        <f>MONTH(Tableau2[[#This Row],[Date]])</f>
        <v>#VALUE!</v>
      </c>
      <c r="J128" s="67"/>
      <c r="K128" s="33"/>
      <c r="L128" s="68"/>
      <c r="M128" s="32"/>
      <c r="N128" s="34"/>
    </row>
    <row r="129" spans="2:14" ht="25" customHeight="1">
      <c r="B129" s="25" t="e">
        <f>MONTH(Tableau1[[#This Row],[Date]])</f>
        <v>#VALUE!</v>
      </c>
      <c r="C129" s="67"/>
      <c r="D129" s="33"/>
      <c r="E129" s="68"/>
      <c r="F129" s="32"/>
      <c r="G129" s="64"/>
      <c r="I129" s="27" t="e">
        <f>MONTH(Tableau2[[#This Row],[Date]])</f>
        <v>#VALUE!</v>
      </c>
      <c r="J129" s="67"/>
      <c r="K129" s="33"/>
      <c r="L129" s="68"/>
      <c r="M129" s="32"/>
      <c r="N129" s="34"/>
    </row>
    <row r="130" spans="2:14" ht="25" customHeight="1">
      <c r="B130" s="25" t="e">
        <f>MONTH(Tableau1[[#This Row],[Date]])</f>
        <v>#VALUE!</v>
      </c>
      <c r="C130" s="67"/>
      <c r="D130" s="33"/>
      <c r="E130" s="68"/>
      <c r="F130" s="32"/>
      <c r="G130" s="64"/>
      <c r="I130" s="27" t="e">
        <f>MONTH(Tableau2[[#This Row],[Date]])</f>
        <v>#VALUE!</v>
      </c>
      <c r="J130" s="67"/>
      <c r="K130" s="33"/>
      <c r="L130" s="68"/>
      <c r="M130" s="32"/>
      <c r="N130" s="34"/>
    </row>
    <row r="131" spans="2:14" ht="25" customHeight="1">
      <c r="B131" s="25" t="e">
        <f>MONTH(Tableau1[[#This Row],[Date]])</f>
        <v>#VALUE!</v>
      </c>
      <c r="C131" s="67"/>
      <c r="D131" s="33"/>
      <c r="E131" s="68"/>
      <c r="F131" s="32"/>
      <c r="G131" s="64"/>
      <c r="I131" s="27" t="e">
        <f>MONTH(Tableau2[[#This Row],[Date]])</f>
        <v>#VALUE!</v>
      </c>
      <c r="J131" s="67"/>
      <c r="K131" s="33"/>
      <c r="L131" s="68"/>
      <c r="M131" s="32"/>
      <c r="N131" s="34"/>
    </row>
    <row r="132" spans="2:14" ht="25" customHeight="1">
      <c r="B132" s="25" t="e">
        <f>MONTH(Tableau1[[#This Row],[Date]])</f>
        <v>#VALUE!</v>
      </c>
      <c r="C132" s="67"/>
      <c r="D132" s="33"/>
      <c r="E132" s="68"/>
      <c r="F132" s="32"/>
      <c r="G132" s="64"/>
      <c r="I132" s="27" t="e">
        <f>MONTH(Tableau2[[#This Row],[Date]])</f>
        <v>#VALUE!</v>
      </c>
      <c r="J132" s="67"/>
      <c r="K132" s="33"/>
      <c r="L132" s="68"/>
      <c r="M132" s="32"/>
      <c r="N132" s="34"/>
    </row>
    <row r="133" spans="2:14" ht="25" customHeight="1">
      <c r="B133" s="25" t="e">
        <f>MONTH(Tableau1[[#This Row],[Date]])</f>
        <v>#VALUE!</v>
      </c>
      <c r="C133" s="67"/>
      <c r="D133" s="33"/>
      <c r="E133" s="68"/>
      <c r="F133" s="32"/>
      <c r="G133" s="64"/>
      <c r="I133" s="27" t="e">
        <f>MONTH(Tableau2[[#This Row],[Date]])</f>
        <v>#VALUE!</v>
      </c>
      <c r="J133" s="67"/>
      <c r="K133" s="33"/>
      <c r="L133" s="68"/>
      <c r="M133" s="32"/>
      <c r="N133" s="34"/>
    </row>
    <row r="134" spans="2:14" ht="25" customHeight="1">
      <c r="B134" s="25" t="e">
        <f>MONTH(Tableau1[[#This Row],[Date]])</f>
        <v>#VALUE!</v>
      </c>
      <c r="C134" s="67"/>
      <c r="D134" s="33"/>
      <c r="E134" s="68"/>
      <c r="F134" s="32"/>
      <c r="G134" s="64"/>
      <c r="I134" s="27" t="e">
        <f>MONTH(Tableau2[[#This Row],[Date]])</f>
        <v>#VALUE!</v>
      </c>
      <c r="J134" s="67"/>
      <c r="K134" s="33"/>
      <c r="L134" s="68"/>
      <c r="M134" s="32"/>
      <c r="N134" s="34"/>
    </row>
    <row r="135" spans="2:14" ht="25" customHeight="1">
      <c r="B135" s="25" t="e">
        <f>MONTH(Tableau1[[#This Row],[Date]])</f>
        <v>#VALUE!</v>
      </c>
      <c r="C135" s="67"/>
      <c r="D135" s="33"/>
      <c r="E135" s="68"/>
      <c r="F135" s="32"/>
      <c r="G135" s="64"/>
      <c r="I135" s="27" t="e">
        <f>MONTH(Tableau2[[#This Row],[Date]])</f>
        <v>#VALUE!</v>
      </c>
      <c r="J135" s="67"/>
      <c r="K135" s="33"/>
      <c r="L135" s="68"/>
      <c r="M135" s="32"/>
      <c r="N135" s="34"/>
    </row>
    <row r="136" spans="2:14" ht="25" customHeight="1">
      <c r="B136" s="25" t="e">
        <f>MONTH(Tableau1[[#This Row],[Date]])</f>
        <v>#VALUE!</v>
      </c>
      <c r="C136" s="67"/>
      <c r="D136" s="33"/>
      <c r="E136" s="68"/>
      <c r="F136" s="32"/>
      <c r="G136" s="64"/>
      <c r="I136" s="27" t="e">
        <f>MONTH(Tableau2[[#This Row],[Date]])</f>
        <v>#VALUE!</v>
      </c>
      <c r="J136" s="67"/>
      <c r="K136" s="33"/>
      <c r="L136" s="68"/>
      <c r="M136" s="32"/>
      <c r="N136" s="34"/>
    </row>
    <row r="137" spans="2:14" ht="25" customHeight="1">
      <c r="B137" s="25" t="e">
        <f>MONTH(Tableau1[[#This Row],[Date]])</f>
        <v>#VALUE!</v>
      </c>
      <c r="C137" s="67"/>
      <c r="D137" s="33"/>
      <c r="E137" s="68"/>
      <c r="F137" s="32"/>
      <c r="G137" s="64"/>
      <c r="I137" s="27" t="e">
        <f>MONTH(Tableau2[[#This Row],[Date]])</f>
        <v>#VALUE!</v>
      </c>
      <c r="J137" s="67"/>
      <c r="K137" s="33"/>
      <c r="L137" s="68"/>
      <c r="M137" s="32"/>
      <c r="N137" s="34"/>
    </row>
    <row r="138" spans="2:14" ht="25" customHeight="1">
      <c r="B138" s="25" t="e">
        <f>MONTH(Tableau1[[#This Row],[Date]])</f>
        <v>#VALUE!</v>
      </c>
      <c r="C138" s="67"/>
      <c r="D138" s="33"/>
      <c r="E138" s="68"/>
      <c r="F138" s="32"/>
      <c r="G138" s="64"/>
      <c r="I138" s="27" t="e">
        <f>MONTH(Tableau2[[#This Row],[Date]])</f>
        <v>#VALUE!</v>
      </c>
      <c r="J138" s="67"/>
      <c r="K138" s="33"/>
      <c r="L138" s="68"/>
      <c r="M138" s="32"/>
      <c r="N138" s="34"/>
    </row>
    <row r="139" spans="2:14" ht="25" customHeight="1">
      <c r="B139" s="25" t="e">
        <f>MONTH(Tableau1[[#This Row],[Date]])</f>
        <v>#VALUE!</v>
      </c>
      <c r="C139" s="67"/>
      <c r="D139" s="33"/>
      <c r="E139" s="68"/>
      <c r="F139" s="32"/>
      <c r="G139" s="64"/>
      <c r="I139" s="27" t="e">
        <f>MONTH(Tableau2[[#This Row],[Date]])</f>
        <v>#VALUE!</v>
      </c>
      <c r="J139" s="67"/>
      <c r="K139" s="33"/>
      <c r="L139" s="68"/>
      <c r="M139" s="32"/>
      <c r="N139" s="34"/>
    </row>
    <row r="140" spans="2:14" ht="25" customHeight="1">
      <c r="B140" s="25" t="e">
        <f>MONTH(Tableau1[[#This Row],[Date]])</f>
        <v>#VALUE!</v>
      </c>
      <c r="C140" s="67"/>
      <c r="D140" s="33"/>
      <c r="E140" s="68"/>
      <c r="F140" s="32"/>
      <c r="G140" s="64"/>
      <c r="I140" s="27" t="e">
        <f>MONTH(Tableau2[[#This Row],[Date]])</f>
        <v>#VALUE!</v>
      </c>
      <c r="J140" s="67"/>
      <c r="K140" s="33"/>
      <c r="L140" s="68"/>
      <c r="M140" s="32"/>
      <c r="N140" s="34"/>
    </row>
    <row r="141" spans="2:14" ht="25" customHeight="1">
      <c r="B141" s="25" t="e">
        <f>MONTH(Tableau1[[#This Row],[Date]])</f>
        <v>#VALUE!</v>
      </c>
      <c r="C141" s="67"/>
      <c r="D141" s="33"/>
      <c r="E141" s="68"/>
      <c r="F141" s="32"/>
      <c r="G141" s="64"/>
      <c r="I141" s="27" t="e">
        <f>MONTH(Tableau2[[#This Row],[Date]])</f>
        <v>#VALUE!</v>
      </c>
      <c r="J141" s="67"/>
      <c r="K141" s="33"/>
      <c r="L141" s="68"/>
      <c r="M141" s="32"/>
      <c r="N141" s="34"/>
    </row>
    <row r="142" spans="2:14" ht="25" customHeight="1">
      <c r="B142" s="25" t="e">
        <f>MONTH(Tableau1[[#This Row],[Date]])</f>
        <v>#VALUE!</v>
      </c>
      <c r="C142" s="67"/>
      <c r="D142" s="33"/>
      <c r="E142" s="68"/>
      <c r="F142" s="32"/>
      <c r="G142" s="64"/>
      <c r="I142" s="27" t="e">
        <f>MONTH(Tableau2[[#This Row],[Date]])</f>
        <v>#VALUE!</v>
      </c>
      <c r="J142" s="67"/>
      <c r="K142" s="33"/>
      <c r="L142" s="68"/>
      <c r="M142" s="32"/>
      <c r="N142" s="34"/>
    </row>
    <row r="143" spans="2:14" ht="25" customHeight="1">
      <c r="B143" s="25" t="e">
        <f>MONTH(Tableau1[[#This Row],[Date]])</f>
        <v>#VALUE!</v>
      </c>
      <c r="C143" s="67"/>
      <c r="D143" s="33"/>
      <c r="E143" s="68"/>
      <c r="F143" s="32"/>
      <c r="G143" s="64"/>
      <c r="I143" s="27" t="e">
        <f>MONTH(Tableau2[[#This Row],[Date]])</f>
        <v>#VALUE!</v>
      </c>
      <c r="J143" s="67"/>
      <c r="K143" s="33"/>
      <c r="L143" s="68"/>
      <c r="M143" s="32"/>
      <c r="N143" s="34"/>
    </row>
    <row r="144" spans="2:14" ht="25" customHeight="1">
      <c r="B144" s="25" t="e">
        <f>MONTH(Tableau1[[#This Row],[Date]])</f>
        <v>#VALUE!</v>
      </c>
      <c r="C144" s="67"/>
      <c r="D144" s="33"/>
      <c r="E144" s="68"/>
      <c r="F144" s="32"/>
      <c r="G144" s="64"/>
      <c r="I144" s="27" t="e">
        <f>MONTH(Tableau2[[#This Row],[Date]])</f>
        <v>#VALUE!</v>
      </c>
      <c r="J144" s="67"/>
      <c r="K144" s="33"/>
      <c r="L144" s="68"/>
      <c r="M144" s="32"/>
      <c r="N144" s="34"/>
    </row>
    <row r="145" spans="2:14" ht="25" customHeight="1">
      <c r="B145" s="25" t="e">
        <f>MONTH(Tableau1[[#This Row],[Date]])</f>
        <v>#VALUE!</v>
      </c>
      <c r="C145" s="67"/>
      <c r="D145" s="33"/>
      <c r="E145" s="68"/>
      <c r="F145" s="32"/>
      <c r="G145" s="64"/>
      <c r="I145" s="27" t="e">
        <f>MONTH(Tableau2[[#This Row],[Date]])</f>
        <v>#VALUE!</v>
      </c>
      <c r="J145" s="67"/>
      <c r="K145" s="33"/>
      <c r="L145" s="68"/>
      <c r="M145" s="32"/>
      <c r="N145" s="34"/>
    </row>
    <row r="146" spans="2:14" ht="25" customHeight="1">
      <c r="B146" s="25" t="e">
        <f>MONTH(Tableau1[[#This Row],[Date]])</f>
        <v>#VALUE!</v>
      </c>
      <c r="C146" s="67"/>
      <c r="D146" s="33"/>
      <c r="E146" s="68"/>
      <c r="F146" s="32"/>
      <c r="G146" s="64"/>
      <c r="I146" s="27" t="e">
        <f>MONTH(Tableau2[[#This Row],[Date]])</f>
        <v>#VALUE!</v>
      </c>
      <c r="J146" s="67"/>
      <c r="K146" s="33"/>
      <c r="L146" s="68"/>
      <c r="M146" s="32"/>
      <c r="N146" s="34"/>
    </row>
    <row r="147" spans="2:14" ht="25" customHeight="1">
      <c r="B147" s="25" t="e">
        <f>MONTH(Tableau1[[#This Row],[Date]])</f>
        <v>#VALUE!</v>
      </c>
      <c r="C147" s="67"/>
      <c r="D147" s="33"/>
      <c r="E147" s="68"/>
      <c r="F147" s="32"/>
      <c r="G147" s="64"/>
      <c r="I147" s="27" t="e">
        <f>MONTH(Tableau2[[#This Row],[Date]])</f>
        <v>#VALUE!</v>
      </c>
      <c r="J147" s="67"/>
      <c r="K147" s="33"/>
      <c r="L147" s="68"/>
      <c r="M147" s="32"/>
      <c r="N147" s="34"/>
    </row>
    <row r="148" spans="2:14" ht="25" customHeight="1">
      <c r="B148" s="25" t="e">
        <f>MONTH(Tableau1[[#This Row],[Date]])</f>
        <v>#VALUE!</v>
      </c>
      <c r="C148" s="67"/>
      <c r="D148" s="33"/>
      <c r="E148" s="68"/>
      <c r="F148" s="32"/>
      <c r="G148" s="64"/>
      <c r="I148" s="27" t="e">
        <f>MONTH(Tableau2[[#This Row],[Date]])</f>
        <v>#VALUE!</v>
      </c>
      <c r="J148" s="67"/>
      <c r="K148" s="33"/>
      <c r="L148" s="68"/>
      <c r="M148" s="32"/>
      <c r="N148" s="34"/>
    </row>
    <row r="149" spans="2:14" ht="25" customHeight="1">
      <c r="B149" s="25" t="e">
        <f>MONTH(Tableau1[[#This Row],[Date]])</f>
        <v>#VALUE!</v>
      </c>
      <c r="C149" s="67"/>
      <c r="D149" s="33"/>
      <c r="E149" s="68"/>
      <c r="F149" s="32"/>
      <c r="G149" s="64"/>
      <c r="I149" s="27" t="e">
        <f>MONTH(Tableau2[[#This Row],[Date]])</f>
        <v>#VALUE!</v>
      </c>
      <c r="J149" s="67"/>
      <c r="K149" s="33"/>
      <c r="L149" s="68"/>
      <c r="M149" s="32"/>
      <c r="N149" s="34"/>
    </row>
    <row r="150" spans="2:14" ht="25" customHeight="1">
      <c r="B150" s="25" t="e">
        <f>MONTH(Tableau1[[#This Row],[Date]])</f>
        <v>#VALUE!</v>
      </c>
      <c r="C150" s="67"/>
      <c r="D150" s="33"/>
      <c r="E150" s="68"/>
      <c r="F150" s="32"/>
      <c r="G150" s="64"/>
      <c r="I150" s="27" t="e">
        <f>MONTH(Tableau2[[#This Row],[Date]])</f>
        <v>#VALUE!</v>
      </c>
      <c r="J150" s="67"/>
      <c r="K150" s="33"/>
      <c r="L150" s="68"/>
      <c r="M150" s="32"/>
      <c r="N150" s="34"/>
    </row>
    <row r="151" spans="2:14" ht="25" customHeight="1">
      <c r="B151" s="25" t="e">
        <f>MONTH(Tableau1[[#This Row],[Date]])</f>
        <v>#VALUE!</v>
      </c>
      <c r="C151" s="67"/>
      <c r="D151" s="33"/>
      <c r="E151" s="63"/>
      <c r="F151" s="32"/>
      <c r="G151" s="64"/>
      <c r="I151" s="27" t="e">
        <f>MONTH(Tableau2[[#This Row],[Date]])</f>
        <v>#VALUE!</v>
      </c>
      <c r="J151" s="67"/>
      <c r="K151" s="33"/>
      <c r="L151" s="68"/>
      <c r="M151" s="32"/>
      <c r="N151" s="34"/>
    </row>
    <row r="152" spans="2:14">
      <c r="E152" s="45"/>
    </row>
  </sheetData>
  <sheetProtection algorithmName="SHA-512" hashValue="cIDdwgFd/UV6Thdz0L6P/OQzM+/IztPCBkUW7Nh4tQ9Ublulq6wW6zRh5ZxFTvWBqSDINSPVzmmqQK8PaAAEyw==" saltValue="QiDDNUo1nbvoXczPPN0tcQ==" spinCount="100000" sheet="1" objects="1" scenarios="1" formatCells="0" formatColumns="0" formatRows="0"/>
  <mergeCells count="1">
    <mergeCell ref="Q4:T4"/>
  </mergeCells>
  <phoneticPr fontId="13" type="noConversion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D7:D36 K7:K36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5" sqref="C5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76">
        <f>'👩🏻‍🏫 Bienvenue !'!K7</f>
        <v>0</v>
      </c>
      <c r="B1" s="76"/>
      <c r="C1" s="77" t="str">
        <f>"Tableau de bord de "&amp;'👩🏻‍🏫 Bienvenue !'!I12</f>
        <v xml:space="preserve">Tableau de bord de </v>
      </c>
      <c r="D1" s="77"/>
      <c r="E1" s="77"/>
      <c r="F1" s="77"/>
      <c r="G1" s="77"/>
      <c r="H1" s="77"/>
      <c r="I1" s="77"/>
    </row>
    <row r="2" spans="1:11" ht="42" customHeight="1" thickBot="1"/>
    <row r="3" spans="1:11" ht="55" customHeight="1" thickBot="1">
      <c r="B3" s="53" t="s">
        <v>14</v>
      </c>
      <c r="C3" s="53">
        <f>'👩🏻‍🏫 Bienvenue !'!I16</f>
        <v>0</v>
      </c>
      <c r="G3" s="24"/>
    </row>
    <row r="4" spans="1:11" ht="19" thickBot="1">
      <c r="B4" s="38"/>
      <c r="C4" s="39"/>
      <c r="D4" s="40"/>
      <c r="E4" s="40"/>
      <c r="G4" s="24"/>
    </row>
    <row r="5" spans="1:11" ht="40" customHeight="1" thickBot="1">
      <c r="B5" s="54" t="s">
        <v>8</v>
      </c>
      <c r="C5" s="42">
        <f>SUM(Tableau1[Montant])</f>
        <v>0</v>
      </c>
      <c r="D5" s="40"/>
      <c r="E5" s="40"/>
      <c r="G5" s="24"/>
    </row>
    <row r="6" spans="1:11" ht="22" thickBot="1">
      <c r="B6" s="22"/>
      <c r="C6" s="43"/>
      <c r="D6" s="40"/>
      <c r="E6" s="40"/>
      <c r="G6" s="24"/>
    </row>
    <row r="7" spans="1:11" ht="40" customHeight="1" thickBot="1">
      <c r="B7" s="54" t="s">
        <v>0</v>
      </c>
      <c r="C7" s="42">
        <f>SUM(Tableau2[Montant])</f>
        <v>0</v>
      </c>
      <c r="D7" s="40"/>
      <c r="E7" s="40"/>
      <c r="G7" s="24"/>
    </row>
    <row r="8" spans="1:11" ht="22" thickBot="1">
      <c r="B8" s="22"/>
      <c r="C8" s="43"/>
      <c r="D8" s="40"/>
      <c r="E8" s="40"/>
      <c r="G8" s="24"/>
    </row>
    <row r="9" spans="1:11" ht="40" customHeight="1" thickBot="1">
      <c r="B9" s="53" t="s">
        <v>13</v>
      </c>
      <c r="C9" s="42">
        <f>C5-C7</f>
        <v>0</v>
      </c>
      <c r="G9" s="24"/>
    </row>
    <row r="10" spans="1:11" ht="19" thickBot="1">
      <c r="C10" s="36"/>
      <c r="E10" s="36"/>
      <c r="F10" s="36"/>
      <c r="G10" s="24"/>
      <c r="H10" s="36"/>
    </row>
    <row r="11" spans="1:11" ht="82" customHeight="1" thickBot="1">
      <c r="B11" s="48" t="s">
        <v>4</v>
      </c>
      <c r="C11" s="50" t="str">
        <f>IF(C9&gt;=0,"Bravo, vous faites du profit ! 👍","Vous perdez de l'argent, encore un effort ! 💪")</f>
        <v>Bravo, vous faites du profit ! 👍</v>
      </c>
      <c r="E11" s="36"/>
      <c r="F11" s="37"/>
      <c r="G11" s="37"/>
      <c r="H11" s="37"/>
    </row>
    <row r="13" spans="1:11" ht="63" customHeight="1">
      <c r="B13" s="71" t="s">
        <v>6</v>
      </c>
      <c r="C13" s="71"/>
      <c r="D13" s="71"/>
      <c r="E13" s="71"/>
      <c r="F13" s="71"/>
      <c r="G13" s="71"/>
      <c r="H13" s="71"/>
      <c r="I13" s="71"/>
      <c r="J13" s="23"/>
      <c r="K13" s="23"/>
    </row>
    <row r="40" ht="73" customHeight="1"/>
  </sheetData>
  <sheetProtection algorithmName="SHA-512" hashValue="bjMTqnq35UaHCH2QSEj8K6XiqJZKWglbmm8Z5oOaP8AJzmejeVCVkQiU1OcjQKnSpbxcBdhbKikgxA5VsXxG8A==" saltValue="UrPXXUEXsgGSAo4d1ep2BQ==" spinCount="100000" sheet="1" objects="1" scenarios="1" formatCells="0" formatColumns="0" formatRows="0"/>
  <mergeCells count="3">
    <mergeCell ref="B13:I13"/>
    <mergeCell ref="A1:B1"/>
    <mergeCell ref="C1:I1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7"/>
  <sheetViews>
    <sheetView topLeftCell="A10" workbookViewId="0">
      <selection activeCell="C20" sqref="C20"/>
    </sheetView>
  </sheetViews>
  <sheetFormatPr baseColWidth="10" defaultRowHeight="16"/>
  <cols>
    <col min="3" max="5" width="11.5" bestFit="1" customWidth="1"/>
  </cols>
  <sheetData>
    <row r="1" spans="1:9">
      <c r="C1" t="s">
        <v>27</v>
      </c>
      <c r="D1" t="s">
        <v>0</v>
      </c>
      <c r="E1" t="s">
        <v>1</v>
      </c>
      <c r="I1" t="s">
        <v>35</v>
      </c>
    </row>
    <row r="2" spans="1:9">
      <c r="A2">
        <v>1</v>
      </c>
      <c r="B2" t="s">
        <v>15</v>
      </c>
      <c r="C2" s="52">
        <f>SUMIF('💶 Recettes et dépenses'!B:B,coulisses!A2,'💶 Recettes et dépenses'!G:G)</f>
        <v>0</v>
      </c>
      <c r="D2" s="52">
        <f>SUMIF('💶 Recettes et dépenses'!I:I,coulisses!A2,'💶 Recettes et dépenses'!N:N)</f>
        <v>0</v>
      </c>
      <c r="E2" s="52">
        <f>C2-D2</f>
        <v>0</v>
      </c>
      <c r="I2" t="s">
        <v>36</v>
      </c>
    </row>
    <row r="3" spans="1:9">
      <c r="A3">
        <v>2</v>
      </c>
      <c r="B3" t="s">
        <v>16</v>
      </c>
      <c r="C3" s="52">
        <f>SUMIF('💶 Recettes et dépenses'!B:B,coulisses!A3,'💶 Recettes et dépenses'!G:G)</f>
        <v>0</v>
      </c>
      <c r="D3" s="52">
        <f>SUMIF('💶 Recettes et dépenses'!I:I,coulisses!A3,'💶 Recettes et dépenses'!N:N)</f>
        <v>0</v>
      </c>
      <c r="E3" s="52">
        <f t="shared" ref="E3:E13" si="0">C3-D3</f>
        <v>0</v>
      </c>
      <c r="I3" t="s">
        <v>34</v>
      </c>
    </row>
    <row r="4" spans="1:9">
      <c r="A4">
        <v>3</v>
      </c>
      <c r="B4" t="s">
        <v>17</v>
      </c>
      <c r="C4" s="52">
        <f>SUMIF('💶 Recettes et dépenses'!B:B,coulisses!A4,'💶 Recettes et dépenses'!G:G)</f>
        <v>0</v>
      </c>
      <c r="D4" s="52">
        <f>SUMIF('💶 Recettes et dépenses'!I:I,coulisses!A4,'💶 Recettes et dépenses'!N:N)</f>
        <v>0</v>
      </c>
      <c r="E4" s="52">
        <f t="shared" si="0"/>
        <v>0</v>
      </c>
      <c r="I4" t="s">
        <v>37</v>
      </c>
    </row>
    <row r="5" spans="1:9">
      <c r="A5">
        <v>4</v>
      </c>
      <c r="B5" t="s">
        <v>18</v>
      </c>
      <c r="C5" s="52">
        <f>SUMIF('💶 Recettes et dépenses'!B:B,coulisses!A5,'💶 Recettes et dépenses'!G:G)</f>
        <v>0</v>
      </c>
      <c r="D5" s="52">
        <f>SUMIF('💶 Recettes et dépenses'!I:I,coulisses!A5,'💶 Recettes et dépenses'!N:N)</f>
        <v>0</v>
      </c>
      <c r="E5" s="52">
        <f t="shared" si="0"/>
        <v>0</v>
      </c>
    </row>
    <row r="6" spans="1:9">
      <c r="A6">
        <v>5</v>
      </c>
      <c r="B6" t="s">
        <v>19</v>
      </c>
      <c r="C6" s="52">
        <f>SUMIF('💶 Recettes et dépenses'!B:B,coulisses!A6,'💶 Recettes et dépenses'!G:G)</f>
        <v>0</v>
      </c>
      <c r="D6" s="52">
        <f>SUMIF('💶 Recettes et dépenses'!I:I,coulisses!A6,'💶 Recettes et dépenses'!N:N)</f>
        <v>0</v>
      </c>
      <c r="E6" s="52">
        <f t="shared" si="0"/>
        <v>0</v>
      </c>
    </row>
    <row r="7" spans="1:9">
      <c r="A7">
        <v>6</v>
      </c>
      <c r="B7" t="s">
        <v>20</v>
      </c>
      <c r="C7" s="52">
        <f>SUMIF('💶 Recettes et dépenses'!B:B,coulisses!A7,'💶 Recettes et dépenses'!G:G)</f>
        <v>0</v>
      </c>
      <c r="D7" s="52">
        <f>SUMIF('💶 Recettes et dépenses'!I:I,coulisses!A7,'💶 Recettes et dépenses'!N:N)</f>
        <v>0</v>
      </c>
      <c r="E7" s="52">
        <f t="shared" si="0"/>
        <v>0</v>
      </c>
    </row>
    <row r="8" spans="1:9">
      <c r="A8">
        <v>7</v>
      </c>
      <c r="B8" t="s">
        <v>21</v>
      </c>
      <c r="C8" s="52">
        <f>SUMIF('💶 Recettes et dépenses'!B:B,coulisses!A8,'💶 Recettes et dépenses'!G:G)</f>
        <v>0</v>
      </c>
      <c r="D8" s="52">
        <f>SUMIF('💶 Recettes et dépenses'!I:I,coulisses!A8,'💶 Recettes et dépenses'!N:N)</f>
        <v>0</v>
      </c>
      <c r="E8" s="52">
        <f t="shared" si="0"/>
        <v>0</v>
      </c>
    </row>
    <row r="9" spans="1:9">
      <c r="A9">
        <v>8</v>
      </c>
      <c r="B9" t="s">
        <v>22</v>
      </c>
      <c r="C9" s="52">
        <f>SUMIF('💶 Recettes et dépenses'!B:B,coulisses!A9,'💶 Recettes et dépenses'!G:G)</f>
        <v>0</v>
      </c>
      <c r="D9" s="52">
        <f>SUMIF('💶 Recettes et dépenses'!I:I,coulisses!A9,'💶 Recettes et dépenses'!N:N)</f>
        <v>0</v>
      </c>
      <c r="E9" s="52">
        <f t="shared" si="0"/>
        <v>0</v>
      </c>
    </row>
    <row r="10" spans="1:9">
      <c r="A10">
        <v>9</v>
      </c>
      <c r="B10" t="s">
        <v>23</v>
      </c>
      <c r="C10" s="52">
        <f>SUMIF('💶 Recettes et dépenses'!B:B,coulisses!A10,'💶 Recettes et dépenses'!G:G)</f>
        <v>0</v>
      </c>
      <c r="D10" s="52">
        <f>SUMIF('💶 Recettes et dépenses'!I:I,coulisses!A10,'💶 Recettes et dépenses'!N:N)</f>
        <v>0</v>
      </c>
      <c r="E10" s="52">
        <f t="shared" si="0"/>
        <v>0</v>
      </c>
    </row>
    <row r="11" spans="1:9">
      <c r="A11">
        <v>10</v>
      </c>
      <c r="B11" t="s">
        <v>24</v>
      </c>
      <c r="C11" s="52">
        <f>SUMIF('💶 Recettes et dépenses'!B:B,coulisses!A11,'💶 Recettes et dépenses'!G:G)</f>
        <v>0</v>
      </c>
      <c r="D11" s="52">
        <f>SUMIF('💶 Recettes et dépenses'!I:I,coulisses!A11,'💶 Recettes et dépenses'!N:N)</f>
        <v>0</v>
      </c>
      <c r="E11" s="52">
        <f t="shared" si="0"/>
        <v>0</v>
      </c>
    </row>
    <row r="12" spans="1:9">
      <c r="A12">
        <v>11</v>
      </c>
      <c r="B12" t="s">
        <v>25</v>
      </c>
      <c r="C12" s="52">
        <f>SUMIF('💶 Recettes et dépenses'!B:B,coulisses!A12,'💶 Recettes et dépenses'!G:G)</f>
        <v>0</v>
      </c>
      <c r="D12" s="52">
        <f>SUMIF('💶 Recettes et dépenses'!I:I,coulisses!A12,'💶 Recettes et dépenses'!N:N)</f>
        <v>0</v>
      </c>
      <c r="E12" s="52">
        <f t="shared" si="0"/>
        <v>0</v>
      </c>
    </row>
    <row r="13" spans="1:9">
      <c r="A13">
        <v>12</v>
      </c>
      <c r="B13" t="s">
        <v>26</v>
      </c>
      <c r="C13" s="52">
        <f>SUMIF('💶 Recettes et dépenses'!B:B,coulisses!A13,'💶 Recettes et dépenses'!G:G)</f>
        <v>0</v>
      </c>
      <c r="D13" s="52">
        <f>SUMIF('💶 Recettes et dépenses'!I:I,coulisses!A13,'💶 Recettes et dépenses'!N:N)</f>
        <v>0</v>
      </c>
      <c r="E13" s="52">
        <f t="shared" si="0"/>
        <v>0</v>
      </c>
    </row>
    <row r="17" spans="1:4" ht="69">
      <c r="A17" s="69" t="s">
        <v>45</v>
      </c>
    </row>
    <row r="18" spans="1:4" ht="69">
      <c r="A18" s="69" t="s">
        <v>48</v>
      </c>
    </row>
    <row r="19" spans="1:4" ht="69">
      <c r="A19" s="69" t="s">
        <v>42</v>
      </c>
    </row>
    <row r="20" spans="1:4" ht="69">
      <c r="A20" s="69" t="s">
        <v>49</v>
      </c>
    </row>
    <row r="21" spans="1:4" ht="69">
      <c r="A21" s="69" t="s">
        <v>46</v>
      </c>
      <c r="D21" s="69"/>
    </row>
    <row r="22" spans="1:4" ht="69">
      <c r="A22" s="70" t="s">
        <v>40</v>
      </c>
    </row>
    <row r="23" spans="1:4" ht="69">
      <c r="A23" s="69" t="s">
        <v>47</v>
      </c>
    </row>
    <row r="24" spans="1:4" ht="69">
      <c r="A24" s="69" t="s">
        <v>54</v>
      </c>
    </row>
    <row r="25" spans="1:4" ht="69">
      <c r="A25" s="69" t="s">
        <v>44</v>
      </c>
    </row>
    <row r="26" spans="1:4" ht="69">
      <c r="A26" s="69" t="s">
        <v>52</v>
      </c>
    </row>
    <row r="27" spans="1:4" ht="69">
      <c r="A27" s="69" t="s">
        <v>43</v>
      </c>
    </row>
    <row r="28" spans="1:4" ht="69">
      <c r="A28" s="69" t="s">
        <v>56</v>
      </c>
    </row>
    <row r="29" spans="1:4" ht="69">
      <c r="A29" s="69" t="s">
        <v>57</v>
      </c>
      <c r="D29" s="69"/>
    </row>
    <row r="30" spans="1:4" ht="69">
      <c r="A30" s="69" t="s">
        <v>50</v>
      </c>
    </row>
    <row r="31" spans="1:4" ht="69">
      <c r="A31" s="69" t="s">
        <v>51</v>
      </c>
      <c r="D31" s="69"/>
    </row>
    <row r="32" spans="1:4" ht="69">
      <c r="A32" s="69" t="s">
        <v>39</v>
      </c>
    </row>
    <row r="33" spans="1:4" ht="69">
      <c r="A33" s="69" t="s">
        <v>53</v>
      </c>
    </row>
    <row r="34" spans="1:4" ht="69">
      <c r="A34" s="69" t="s">
        <v>41</v>
      </c>
    </row>
    <row r="35" spans="1:4" ht="69">
      <c r="A35" s="69" t="s">
        <v>55</v>
      </c>
    </row>
    <row r="36" spans="1:4" ht="69">
      <c r="A36" s="69" t="s">
        <v>58</v>
      </c>
      <c r="D36" s="69"/>
    </row>
    <row r="37" spans="1:4" ht="69">
      <c r="A37" s="69"/>
    </row>
  </sheetData>
  <sortState xmlns:xlrd2="http://schemas.microsoft.com/office/spreadsheetml/2017/richdata2" ref="A17:A28">
    <sortCondition descending="1" ref="A28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DECHAUX</cp:lastModifiedBy>
  <dcterms:created xsi:type="dcterms:W3CDTF">2019-05-25T14:47:09Z</dcterms:created>
  <dcterms:modified xsi:type="dcterms:W3CDTF">2021-04-29T12:18:50Z</dcterms:modified>
</cp:coreProperties>
</file>